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735"/>
  </bookViews>
  <sheets>
    <sheet name="บรรณ" sheetId="32" r:id="rId1"/>
    <sheet name="รายงานวัสดุคงเหลือ 64" sheetId="52" r:id="rId2"/>
    <sheet name="Sheet2" sheetId="51" r:id="rId3"/>
    <sheet name="Sheet1" sheetId="44" state="hidden" r:id="rId4"/>
  </sheets>
  <definedNames>
    <definedName name="_xlnm.Print_Area" localSheetId="1">'รายงานวัสดุคงเหลือ 64'!$A$1:$N$45</definedName>
  </definedNames>
  <calcPr calcId="144525"/>
</workbook>
</file>

<file path=xl/calcChain.xml><?xml version="1.0" encoding="utf-8"?>
<calcChain xmlns="http://schemas.openxmlformats.org/spreadsheetml/2006/main">
  <c r="J487" i="32" l="1"/>
  <c r="F487" i="32"/>
  <c r="J459" i="32"/>
  <c r="F459" i="32"/>
  <c r="J431" i="32" l="1"/>
  <c r="F431" i="32"/>
  <c r="J403" i="32"/>
  <c r="F403" i="32"/>
  <c r="J375" i="32"/>
  <c r="F375" i="32"/>
  <c r="J347" i="32"/>
  <c r="F347" i="32"/>
  <c r="J319" i="32"/>
  <c r="F319" i="32"/>
  <c r="J291" i="32"/>
  <c r="F291" i="32"/>
  <c r="J263" i="32"/>
  <c r="F263" i="32"/>
  <c r="J235" i="32"/>
  <c r="F235" i="32"/>
  <c r="J207" i="32"/>
  <c r="F207" i="32"/>
  <c r="J179" i="32"/>
  <c r="F179" i="32"/>
  <c r="J151" i="32"/>
  <c r="F151" i="32"/>
  <c r="J123" i="32"/>
  <c r="F123" i="32"/>
  <c r="J67" i="32" l="1"/>
  <c r="J95" i="32" l="1"/>
  <c r="J39" i="32" l="1"/>
  <c r="J11" i="32"/>
</calcChain>
</file>

<file path=xl/sharedStrings.xml><?xml version="1.0" encoding="utf-8"?>
<sst xmlns="http://schemas.openxmlformats.org/spreadsheetml/2006/main" count="769" uniqueCount="101">
  <si>
    <t>บัญชีวัสดุ</t>
  </si>
  <si>
    <t>เลขที่</t>
  </si>
  <si>
    <t>ราคาต่อหน่วย</t>
  </si>
  <si>
    <t>รับ</t>
  </si>
  <si>
    <t>จ่าย</t>
  </si>
  <si>
    <t>คงเหลือ</t>
  </si>
  <si>
    <t>หมายเหตุ</t>
  </si>
  <si>
    <t>(บาท)</t>
  </si>
  <si>
    <t>จำนวน</t>
  </si>
  <si>
    <t>ราคา</t>
  </si>
  <si>
    <t>วัน เดือน ปี</t>
  </si>
  <si>
    <t xml:space="preserve"> -</t>
  </si>
  <si>
    <t>แผ่นที่</t>
  </si>
  <si>
    <t>ประเภท</t>
  </si>
  <si>
    <t>ชื่อหรือชนิดวัสดุ</t>
  </si>
  <si>
    <t>ขนาดหรือลักษณะ</t>
  </si>
  <si>
    <t>หน่วยนับ</t>
  </si>
  <si>
    <t>: 1/1</t>
  </si>
  <si>
    <t>: วัสดุสำนักงาน</t>
  </si>
  <si>
    <t>รับจาก/จ่ายให้</t>
  </si>
  <si>
    <t>เอกสาร</t>
  </si>
  <si>
    <t>: รีม</t>
  </si>
  <si>
    <t>: กล่อง</t>
  </si>
  <si>
    <t>: แพ็ค</t>
  </si>
  <si>
    <t>: ปากกาไวท์บอร์ดสีน้ำเงิน</t>
  </si>
  <si>
    <t>: วัสดุคอมพิวเตอร์</t>
  </si>
  <si>
    <r>
      <t xml:space="preserve">รหัส              </t>
    </r>
    <r>
      <rPr>
        <sz val="16"/>
        <rFont val="TH SarabunPSK"/>
        <family val="2"/>
      </rPr>
      <t xml:space="preserve">: </t>
    </r>
  </si>
  <si>
    <r>
      <t xml:space="preserve">รหัส                </t>
    </r>
    <r>
      <rPr>
        <sz val="16"/>
        <rFont val="TH SarabunPSK"/>
        <family val="2"/>
      </rPr>
      <t xml:space="preserve">: </t>
    </r>
  </si>
  <si>
    <t>: กระดาษถ่ายเอกสาร</t>
  </si>
  <si>
    <t>: ขนาด A4 80 แกรม</t>
  </si>
  <si>
    <t>: 12 ด้าม/กล่อง</t>
  </si>
  <si>
    <t>: หมึกพิมพ์ XEROX CM215 FW/CT 201594</t>
  </si>
  <si>
    <t>: CT 201594</t>
  </si>
  <si>
    <r>
      <t xml:space="preserve">ที่เก็บ             </t>
    </r>
    <r>
      <rPr>
        <sz val="16"/>
        <rFont val="TH SarabunPSK"/>
        <family val="2"/>
      </rPr>
      <t xml:space="preserve"> : ตู้เก็บวัสดุสำนักงานสาขาฯ</t>
    </r>
  </si>
  <si>
    <r>
      <t xml:space="preserve">หน่วยงาน        </t>
    </r>
    <r>
      <rPr>
        <sz val="16"/>
        <rFont val="TH SarabunPSK"/>
        <family val="2"/>
      </rPr>
      <t>: สาขาวิชาบรรณารักษศาสตร์ฯ</t>
    </r>
  </si>
  <si>
    <r>
      <t xml:space="preserve">จำนวนอย่างสูง  </t>
    </r>
    <r>
      <rPr>
        <sz val="16"/>
        <rFont val="TH SarabunPSK"/>
        <family val="2"/>
      </rPr>
      <t xml:space="preserve">: </t>
    </r>
  </si>
  <si>
    <r>
      <t xml:space="preserve">จำนวนอย่างต่ำ  </t>
    </r>
    <r>
      <rPr>
        <sz val="16"/>
        <rFont val="TH SarabunPSK"/>
        <family val="2"/>
      </rPr>
      <t xml:space="preserve">: </t>
    </r>
  </si>
  <si>
    <r>
      <t xml:space="preserve">หน่วยงาน        </t>
    </r>
    <r>
      <rPr>
        <sz val="16"/>
        <rFont val="TH SarabunPSK"/>
        <family val="2"/>
      </rPr>
      <t>: กลุ่มวิชาอาเซียนศึกษา</t>
    </r>
  </si>
  <si>
    <r>
      <t xml:space="preserve">ที่เก็บ            </t>
    </r>
    <r>
      <rPr>
        <sz val="16"/>
        <rFont val="TH SarabunPSK"/>
        <family val="2"/>
      </rPr>
      <t xml:space="preserve"> : ตู้เก็บวัสดุสำนักงานกลุ่มวิชาฯ</t>
    </r>
  </si>
  <si>
    <r>
      <t xml:space="preserve">ส่วนราชการ     </t>
    </r>
    <r>
      <rPr>
        <sz val="16"/>
        <rFont val="TH SarabunPSK"/>
        <family val="2"/>
      </rPr>
      <t>:</t>
    </r>
    <r>
      <rPr>
        <sz val="12"/>
        <rFont val="TH SarabunPSK"/>
        <family val="2"/>
      </rPr>
      <t xml:space="preserve"> คณะมนุษยศาสตร์ฯ มหาวิทยาลัยราชภัฏนครปฐม</t>
    </r>
  </si>
  <si>
    <t>ยกยอดมา</t>
  </si>
  <si>
    <t>ยอดยกมาจากปีงบประมาณ 2562</t>
  </si>
  <si>
    <t>: ด้าม</t>
  </si>
  <si>
    <t>: ถ่านอัลคาไลน์ AAA</t>
  </si>
  <si>
    <t>: 4 ก้อน / แพ็ค</t>
  </si>
  <si>
    <t>: ปากกาหมึกเจล สีแดง</t>
  </si>
  <si>
    <t>: ขนาด 0.5 สีแดง</t>
  </si>
  <si>
    <t>ยอดยกมาจากปีงบประมาณ 2563</t>
  </si>
  <si>
    <t xml:space="preserve">  -</t>
  </si>
  <si>
    <t xml:space="preserve"> - </t>
  </si>
  <si>
    <t>: กระดาษรองปก</t>
  </si>
  <si>
    <t>: 3 แพ็ค</t>
  </si>
  <si>
    <t>3 ธ.ค. 2563</t>
  </si>
  <si>
    <t>ศิริชัยศึกษาภัณฑ์</t>
  </si>
  <si>
    <t>: ผ้าคิ้วหนังสือ</t>
  </si>
  <si>
    <t>: 5 หลา</t>
  </si>
  <si>
    <t>: หลา</t>
  </si>
  <si>
    <t>: ผ้าดิบขาว</t>
  </si>
  <si>
    <t>: เทปผ้าทำสันหนังสือ</t>
  </si>
  <si>
    <t>: 10 ม้วน</t>
  </si>
  <si>
    <t>: ม้วน</t>
  </si>
  <si>
    <t xml:space="preserve">: เข็มใหญ่เย็บหนังสือ </t>
  </si>
  <si>
    <t>: ห่อ</t>
  </si>
  <si>
    <t>: 35 มม</t>
  </si>
  <si>
    <t>: 23/4</t>
  </si>
  <si>
    <t>: ไม้รัดสันหนังสือ</t>
  </si>
  <si>
    <t>: อัน</t>
  </si>
  <si>
    <t>: ด้ายกลุ่มสำหรับเย็บหนังสือ</t>
  </si>
  <si>
    <t>: กลุ่ม</t>
  </si>
  <si>
    <t>: กรรไกร</t>
  </si>
  <si>
    <t>: -</t>
  </si>
  <si>
    <t>: แปรงทากาว</t>
  </si>
  <si>
    <t xml:space="preserve">: </t>
  </si>
  <si>
    <t>: ตุ๊กตาหุ่นมือ</t>
  </si>
  <si>
    <t>: ตัว</t>
  </si>
  <si>
    <t>: ฉากผ้าเชิดหุ่นกิจกรรมส่งเสริมการอ่าน</t>
  </si>
  <si>
    <t>: ผืน</t>
  </si>
  <si>
    <t>: ผ้ากันเปื้อนสกรีน</t>
  </si>
  <si>
    <t>-</t>
  </si>
  <si>
    <t>เล่มที่ 21 เลขที่ 5</t>
  </si>
  <si>
    <t>เล่มที่ 5 เลขที่ 18</t>
  </si>
  <si>
    <t>ร้าน 422 สปอร์ต ดีไซน์</t>
  </si>
  <si>
    <t>ชื่อหน่วยงาน</t>
  </si>
  <si>
    <t>รายงานวัสดุคงเหลือ ประจำปีงบประมาณ พ.ศ. 2564</t>
  </si>
  <si>
    <t>ณ  วันที่  30  กันยายน  2564</t>
  </si>
  <si>
    <t>ยอดยกมา</t>
  </si>
  <si>
    <t>ลำดับ</t>
  </si>
  <si>
    <t>รายการวัสดุ</t>
  </si>
  <si>
    <t>หน่วย</t>
  </si>
  <si>
    <t>ต่อหน่วย</t>
  </si>
  <si>
    <t>เงิน</t>
  </si>
  <si>
    <t>วัสดุสำนักงาน</t>
  </si>
  <si>
    <t>รวม</t>
  </si>
  <si>
    <t>วัสดุคอมพิวเตอร์</t>
  </si>
  <si>
    <t>วัสดุงานบ้านงานครัว</t>
  </si>
  <si>
    <t>วัสดุไฟฟ้าและวิทยุ</t>
  </si>
  <si>
    <t xml:space="preserve"> </t>
  </si>
  <si>
    <t>1 ต.ค. 2563</t>
  </si>
  <si>
    <t>: วัสดุงานบ้านงานครัว</t>
  </si>
  <si>
    <t>: ค้อนสำหรับทุบสันหนังสือ</t>
  </si>
  <si>
    <t>: วัสดุการศึกษา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</si>
</sst>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4" x14ac:knownFonts="1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b/>
      <u/>
      <sz val="2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2"/>
      <name val="TH SarabunPSK"/>
      <family val="2"/>
    </font>
    <font>
      <sz val="8"/>
      <name val="Arial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8" fillId="0" borderId="0"/>
    <xf numFmtId="0" fontId="1" fillId="0" borderId="0"/>
  </cellStyleXfs>
  <cellXfs count="191">
    <xf numFmtId="0" fontId="0" fillId="0" borderId="0" xfId="0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/>
    <xf numFmtId="49" fontId="3" fillId="0" borderId="2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49" fontId="3" fillId="0" borderId="5" xfId="0" applyNumberFormat="1" applyFont="1" applyBorder="1" applyAlignment="1">
      <alignment horizontal="center" shrinkToFit="1"/>
    </xf>
    <xf numFmtId="3" fontId="3" fillId="0" borderId="5" xfId="0" quotePrefix="1" applyNumberFormat="1" applyFont="1" applyBorder="1" applyAlignment="1">
      <alignment horizontal="center"/>
    </xf>
    <xf numFmtId="4" fontId="3" fillId="0" borderId="6" xfId="0" quotePrefix="1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0" fontId="3" fillId="0" borderId="6" xfId="0" applyFont="1" applyBorder="1" applyAlignment="1"/>
    <xf numFmtId="0" fontId="3" fillId="0" borderId="3" xfId="0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5" xfId="0" applyFont="1" applyBorder="1" applyAlignment="1"/>
    <xf numFmtId="0" fontId="3" fillId="0" borderId="5" xfId="0" quotePrefix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quotePrefix="1" applyNumberFormat="1" applyFont="1" applyBorder="1" applyAlignment="1">
      <alignment horizontal="center"/>
    </xf>
    <xf numFmtId="4" fontId="3" fillId="0" borderId="7" xfId="0" quotePrefix="1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4" fontId="3" fillId="0" borderId="11" xfId="0" quotePrefix="1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/>
    <xf numFmtId="3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187" fontId="3" fillId="0" borderId="8" xfId="1" applyFont="1" applyBorder="1" applyAlignment="1">
      <alignment horizontal="center"/>
    </xf>
    <xf numFmtId="0" fontId="3" fillId="0" borderId="12" xfId="0" applyFont="1" applyBorder="1" applyAlignment="1"/>
    <xf numFmtId="187" fontId="3" fillId="0" borderId="5" xfId="1" applyFont="1" applyBorder="1" applyAlignment="1">
      <alignment horizontal="center"/>
    </xf>
    <xf numFmtId="0" fontId="3" fillId="0" borderId="8" xfId="0" applyFont="1" applyBorder="1" applyAlignment="1"/>
    <xf numFmtId="3" fontId="6" fillId="0" borderId="5" xfId="0" applyNumberFormat="1" applyFont="1" applyBorder="1" applyAlignment="1">
      <alignment horizontal="center"/>
    </xf>
    <xf numFmtId="1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/>
    </xf>
    <xf numFmtId="2" fontId="3" fillId="0" borderId="5" xfId="0" quotePrefix="1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3" fillId="0" borderId="8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3" fontId="3" fillId="2" borderId="5" xfId="0" applyNumberFormat="1" applyFont="1" applyFill="1" applyBorder="1" applyAlignment="1">
      <alignment horizontal="center"/>
    </xf>
    <xf numFmtId="1" fontId="3" fillId="0" borderId="5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shrinkToFi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0" fontId="13" fillId="0" borderId="0" xfId="3" applyFont="1"/>
    <xf numFmtId="43" fontId="11" fillId="0" borderId="2" xfId="2" applyFont="1" applyBorder="1" applyAlignment="1">
      <alignment horizontal="center"/>
    </xf>
    <xf numFmtId="43" fontId="11" fillId="0" borderId="17" xfId="2" applyFont="1" applyFill="1" applyBorder="1" applyAlignment="1">
      <alignment horizontal="center"/>
    </xf>
    <xf numFmtId="43" fontId="11" fillId="0" borderId="7" xfId="2" applyFont="1" applyBorder="1" applyAlignment="1">
      <alignment horizontal="center"/>
    </xf>
    <xf numFmtId="43" fontId="11" fillId="0" borderId="9" xfId="2" applyFont="1" applyFill="1" applyBorder="1" applyAlignment="1">
      <alignment horizontal="center"/>
    </xf>
    <xf numFmtId="188" fontId="11" fillId="0" borderId="2" xfId="2" applyNumberFormat="1" applyFont="1" applyBorder="1" applyAlignment="1">
      <alignment horizontal="center"/>
    </xf>
    <xf numFmtId="188" fontId="11" fillId="0" borderId="20" xfId="2" applyNumberFormat="1" applyFont="1" applyBorder="1" applyAlignment="1">
      <alignment horizontal="center"/>
    </xf>
    <xf numFmtId="43" fontId="11" fillId="0" borderId="1" xfId="2" applyFont="1" applyBorder="1" applyAlignment="1">
      <alignment horizontal="center"/>
    </xf>
    <xf numFmtId="43" fontId="11" fillId="0" borderId="21" xfId="2" applyFont="1" applyFill="1" applyBorder="1" applyAlignment="1">
      <alignment horizontal="center"/>
    </xf>
    <xf numFmtId="188" fontId="11" fillId="0" borderId="1" xfId="2" applyNumberFormat="1" applyFont="1" applyBorder="1" applyAlignment="1">
      <alignment horizontal="center"/>
    </xf>
    <xf numFmtId="188" fontId="11" fillId="0" borderId="22" xfId="2" applyNumberFormat="1" applyFont="1" applyBorder="1" applyAlignment="1">
      <alignment horizontal="center"/>
    </xf>
    <xf numFmtId="0" fontId="13" fillId="0" borderId="12" xfId="4" applyFont="1" applyBorder="1" applyAlignment="1">
      <alignment horizontal="center"/>
    </xf>
    <xf numFmtId="43" fontId="11" fillId="0" borderId="13" xfId="2" applyFont="1" applyFill="1" applyBorder="1" applyAlignment="1">
      <alignment horizontal="center"/>
    </xf>
    <xf numFmtId="188" fontId="13" fillId="0" borderId="12" xfId="2" applyNumberFormat="1" applyFont="1" applyBorder="1" applyAlignment="1">
      <alignment horizontal="center"/>
    </xf>
    <xf numFmtId="43" fontId="13" fillId="0" borderId="5" xfId="2" applyFont="1" applyBorder="1"/>
    <xf numFmtId="43" fontId="13" fillId="0" borderId="8" xfId="2" applyFont="1" applyBorder="1"/>
    <xf numFmtId="188" fontId="13" fillId="0" borderId="5" xfId="2" applyNumberFormat="1" applyFont="1" applyBorder="1"/>
    <xf numFmtId="43" fontId="13" fillId="0" borderId="5" xfId="2" applyFont="1" applyFill="1" applyBorder="1"/>
    <xf numFmtId="188" fontId="13" fillId="0" borderId="23" xfId="2" applyNumberFormat="1" applyFont="1" applyBorder="1"/>
    <xf numFmtId="0" fontId="13" fillId="0" borderId="8" xfId="4" applyFont="1" applyBorder="1" applyAlignment="1">
      <alignment horizontal="center"/>
    </xf>
    <xf numFmtId="43" fontId="11" fillId="0" borderId="24" xfId="2" applyFont="1" applyFill="1" applyBorder="1" applyAlignment="1">
      <alignment horizontal="center"/>
    </xf>
    <xf numFmtId="188" fontId="13" fillId="0" borderId="8" xfId="2" applyNumberFormat="1" applyFont="1" applyBorder="1" applyAlignment="1">
      <alignment horizontal="center"/>
    </xf>
    <xf numFmtId="188" fontId="13" fillId="0" borderId="7" xfId="2" applyNumberFormat="1" applyFont="1" applyBorder="1"/>
    <xf numFmtId="43" fontId="13" fillId="0" borderId="7" xfId="2" applyFont="1" applyBorder="1"/>
    <xf numFmtId="188" fontId="13" fillId="0" borderId="25" xfId="2" applyNumberFormat="1" applyFont="1" applyBorder="1"/>
    <xf numFmtId="43" fontId="13" fillId="0" borderId="4" xfId="2" applyFont="1" applyFill="1" applyBorder="1"/>
    <xf numFmtId="188" fontId="13" fillId="0" borderId="5" xfId="2" applyNumberFormat="1" applyFont="1" applyBorder="1" applyAlignment="1">
      <alignment horizontal="center"/>
    </xf>
    <xf numFmtId="43" fontId="13" fillId="0" borderId="8" xfId="2" applyFont="1" applyFill="1" applyBorder="1"/>
    <xf numFmtId="0" fontId="11" fillId="0" borderId="18" xfId="4" applyFont="1" applyBorder="1" applyAlignment="1">
      <alignment horizontal="center"/>
    </xf>
    <xf numFmtId="43" fontId="11" fillId="0" borderId="14" xfId="2" applyFont="1" applyFill="1" applyBorder="1" applyAlignment="1">
      <alignment horizontal="center"/>
    </xf>
    <xf numFmtId="188" fontId="11" fillId="0" borderId="18" xfId="2" applyNumberFormat="1" applyFont="1" applyBorder="1" applyAlignment="1">
      <alignment horizontal="center"/>
    </xf>
    <xf numFmtId="43" fontId="11" fillId="0" borderId="18" xfId="2" applyFont="1" applyBorder="1"/>
    <xf numFmtId="43" fontId="11" fillId="0" borderId="18" xfId="2" applyFont="1" applyFill="1" applyBorder="1"/>
    <xf numFmtId="188" fontId="11" fillId="0" borderId="18" xfId="2" applyNumberFormat="1" applyFont="1" applyBorder="1"/>
    <xf numFmtId="188" fontId="11" fillId="0" borderId="15" xfId="2" applyNumberFormat="1" applyFont="1" applyBorder="1"/>
    <xf numFmtId="188" fontId="13" fillId="0" borderId="8" xfId="2" applyNumberFormat="1" applyFont="1" applyBorder="1"/>
    <xf numFmtId="188" fontId="13" fillId="0" borderId="26" xfId="2" applyNumberFormat="1" applyFont="1" applyBorder="1"/>
    <xf numFmtId="0" fontId="13" fillId="0" borderId="5" xfId="4" applyFont="1" applyBorder="1" applyAlignment="1">
      <alignment horizontal="center"/>
    </xf>
    <xf numFmtId="0" fontId="13" fillId="0" borderId="0" xfId="5" applyFont="1"/>
    <xf numFmtId="0" fontId="13" fillId="0" borderId="6" xfId="4" applyFont="1" applyBorder="1" applyAlignment="1">
      <alignment horizontal="center"/>
    </xf>
    <xf numFmtId="43" fontId="13" fillId="0" borderId="3" xfId="2" applyFont="1" applyFill="1" applyBorder="1"/>
    <xf numFmtId="188" fontId="13" fillId="0" borderId="6" xfId="2" applyNumberFormat="1" applyFont="1" applyBorder="1" applyAlignment="1">
      <alignment horizontal="center"/>
    </xf>
    <xf numFmtId="43" fontId="13" fillId="0" borderId="6" xfId="2" applyFont="1" applyBorder="1"/>
    <xf numFmtId="43" fontId="13" fillId="0" borderId="6" xfId="2" applyFont="1" applyFill="1" applyBorder="1"/>
    <xf numFmtId="188" fontId="13" fillId="0" borderId="6" xfId="2" applyNumberFormat="1" applyFont="1" applyBorder="1"/>
    <xf numFmtId="188" fontId="13" fillId="0" borderId="27" xfId="2" applyNumberFormat="1" applyFont="1" applyBorder="1"/>
    <xf numFmtId="0" fontId="11" fillId="0" borderId="0" xfId="5" applyFont="1"/>
    <xf numFmtId="0" fontId="11" fillId="0" borderId="28" xfId="4" applyFont="1" applyBorder="1" applyAlignment="1">
      <alignment horizontal="center"/>
    </xf>
    <xf numFmtId="43" fontId="11" fillId="0" borderId="29" xfId="2" applyFont="1" applyFill="1" applyBorder="1" applyAlignment="1">
      <alignment horizontal="center"/>
    </xf>
    <xf numFmtId="188" fontId="11" fillId="0" borderId="28" xfId="2" applyNumberFormat="1" applyFont="1" applyBorder="1" applyAlignment="1">
      <alignment horizontal="center"/>
    </xf>
    <xf numFmtId="43" fontId="11" fillId="0" borderId="28" xfId="2" applyFont="1" applyBorder="1"/>
    <xf numFmtId="43" fontId="11" fillId="0" borderId="28" xfId="2" applyFont="1" applyFill="1" applyBorder="1"/>
    <xf numFmtId="188" fontId="11" fillId="0" borderId="28" xfId="2" applyNumberFormat="1" applyFont="1" applyBorder="1"/>
    <xf numFmtId="188" fontId="11" fillId="0" borderId="30" xfId="2" applyNumberFormat="1" applyFont="1" applyBorder="1"/>
    <xf numFmtId="0" fontId="13" fillId="0" borderId="11" xfId="4" applyFont="1" applyBorder="1" applyAlignment="1">
      <alignment horizontal="center"/>
    </xf>
    <xf numFmtId="43" fontId="13" fillId="0" borderId="10" xfId="2" applyFont="1" applyFill="1" applyBorder="1"/>
    <xf numFmtId="188" fontId="13" fillId="0" borderId="11" xfId="2" applyNumberFormat="1" applyFont="1" applyBorder="1" applyAlignment="1">
      <alignment horizontal="center"/>
    </xf>
    <xf numFmtId="43" fontId="13" fillId="0" borderId="11" xfId="2" applyFont="1" applyBorder="1"/>
    <xf numFmtId="43" fontId="13" fillId="0" borderId="11" xfId="2" applyFont="1" applyFill="1" applyBorder="1"/>
    <xf numFmtId="188" fontId="13" fillId="0" borderId="11" xfId="2" applyNumberFormat="1" applyFont="1" applyBorder="1"/>
    <xf numFmtId="188" fontId="13" fillId="0" borderId="31" xfId="2" applyNumberFormat="1" applyFont="1" applyBorder="1"/>
    <xf numFmtId="0" fontId="11" fillId="0" borderId="1" xfId="4" applyFont="1" applyBorder="1" applyAlignment="1">
      <alignment horizontal="center"/>
    </xf>
    <xf numFmtId="43" fontId="11" fillId="0" borderId="1" xfId="2" applyFont="1" applyBorder="1"/>
    <xf numFmtId="43" fontId="11" fillId="0" borderId="1" xfId="2" applyFont="1" applyFill="1" applyBorder="1"/>
    <xf numFmtId="188" fontId="11" fillId="0" borderId="1" xfId="2" applyNumberFormat="1" applyFont="1" applyBorder="1"/>
    <xf numFmtId="188" fontId="11" fillId="0" borderId="22" xfId="2" applyNumberFormat="1" applyFont="1" applyBorder="1"/>
    <xf numFmtId="0" fontId="11" fillId="0" borderId="0" xfId="5" applyFont="1" applyBorder="1"/>
    <xf numFmtId="0" fontId="13" fillId="0" borderId="0" xfId="4" applyFont="1" applyBorder="1" applyAlignment="1">
      <alignment horizontal="center"/>
    </xf>
    <xf numFmtId="43" fontId="13" fillId="0" borderId="0" xfId="2" applyFont="1" applyFill="1" applyBorder="1"/>
    <xf numFmtId="188" fontId="13" fillId="0" borderId="0" xfId="2" applyNumberFormat="1" applyFont="1" applyBorder="1" applyAlignment="1">
      <alignment horizontal="center"/>
    </xf>
    <xf numFmtId="43" fontId="13" fillId="0" borderId="0" xfId="2" applyFont="1" applyBorder="1"/>
    <xf numFmtId="188" fontId="13" fillId="0" borderId="0" xfId="2" applyNumberFormat="1" applyFont="1" applyBorder="1"/>
    <xf numFmtId="0" fontId="13" fillId="0" borderId="0" xfId="5" applyFont="1" applyBorder="1"/>
    <xf numFmtId="0" fontId="13" fillId="0" borderId="0" xfId="3" applyFont="1" applyFill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3" fontId="11" fillId="0" borderId="0" xfId="2" applyFont="1" applyAlignment="1">
      <alignment horizontal="center"/>
    </xf>
    <xf numFmtId="43" fontId="11" fillId="0" borderId="16" xfId="2" applyFont="1" applyBorder="1" applyAlignment="1">
      <alignment horizontal="center"/>
    </xf>
    <xf numFmtId="43" fontId="11" fillId="0" borderId="18" xfId="2" applyFont="1" applyBorder="1" applyAlignment="1">
      <alignment horizontal="center"/>
    </xf>
    <xf numFmtId="43" fontId="11" fillId="0" borderId="14" xfId="2" applyFont="1" applyBorder="1" applyAlignment="1">
      <alignment horizontal="center"/>
    </xf>
    <xf numFmtId="43" fontId="11" fillId="0" borderId="19" xfId="2" applyFont="1" applyBorder="1" applyAlignment="1">
      <alignment horizontal="center"/>
    </xf>
    <xf numFmtId="43" fontId="11" fillId="0" borderId="15" xfId="2" applyFont="1" applyBorder="1" applyAlignment="1">
      <alignment horizontal="center"/>
    </xf>
  </cellXfs>
  <cellStyles count="6">
    <cellStyle name="Comma" xfId="1" builtinId="3"/>
    <cellStyle name="Normal" xfId="0" builtinId="0"/>
    <cellStyle name="Normal 2" xfId="5"/>
    <cellStyle name="เครื่องหมายจุลภาค 2" xfId="2"/>
    <cellStyle name="ปกติ 2" xfId="3"/>
    <cellStyle name="ปกติ 2 2" xfId="4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32770" name="Object 2" hidden="1">
              <a:extLst>
                <a:ext uri="{63B3BB69-23CF-44E3-9099-C40C66FF867C}">
                  <a14:compatExt spid="_x0000_s327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K504"/>
  <sheetViews>
    <sheetView tabSelected="1" view="pageBreakPreview" topLeftCell="A490" zoomScaleNormal="100" zoomScaleSheetLayoutView="100" workbookViewId="0">
      <selection activeCell="B482" sqref="B482"/>
    </sheetView>
  </sheetViews>
  <sheetFormatPr defaultColWidth="9.140625" defaultRowHeight="24" x14ac:dyDescent="0.55000000000000004"/>
  <cols>
    <col min="1" max="1" width="16.42578125" style="7" customWidth="1"/>
    <col min="2" max="2" width="29.5703125" style="8" customWidth="1"/>
    <col min="3" max="3" width="15.140625" style="9" customWidth="1"/>
    <col min="4" max="4" width="12" style="10" customWidth="1"/>
    <col min="5" max="5" width="10.28515625" style="10" customWidth="1"/>
    <col min="6" max="6" width="12.140625" style="7" customWidth="1"/>
    <col min="7" max="7" width="11.7109375" style="67" customWidth="1"/>
    <col min="8" max="8" width="12.28515625" style="10" customWidth="1"/>
    <col min="9" max="9" width="10.5703125" style="7" customWidth="1"/>
    <col min="10" max="10" width="12" style="10" customWidth="1"/>
    <col min="11" max="11" width="11.85546875" style="6" customWidth="1"/>
    <col min="12" max="12" width="13" style="6" customWidth="1"/>
    <col min="13" max="13" width="14.5703125" style="6" customWidth="1"/>
    <col min="14" max="16384" width="9.140625" style="6"/>
  </cols>
  <sheetData>
    <row r="1" spans="1:11" ht="30.75" x14ac:dyDescent="0.5500000000000000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24" customHeight="1" x14ac:dyDescent="0.55000000000000004">
      <c r="A2" s="75"/>
      <c r="B2" s="75"/>
      <c r="C2" s="75"/>
      <c r="D2" s="75"/>
      <c r="E2" s="75"/>
      <c r="F2" s="75"/>
      <c r="G2" s="75"/>
      <c r="H2" s="78" t="s">
        <v>39</v>
      </c>
      <c r="I2" s="76"/>
      <c r="J2" s="76"/>
      <c r="K2" s="76"/>
    </row>
    <row r="3" spans="1:11" ht="24" customHeight="1" x14ac:dyDescent="0.55000000000000004">
      <c r="A3" s="69" t="s">
        <v>12</v>
      </c>
      <c r="B3" s="70" t="s">
        <v>17</v>
      </c>
      <c r="C3" s="69"/>
      <c r="D3" s="69"/>
      <c r="E3" s="75"/>
      <c r="F3" s="75"/>
      <c r="G3" s="75"/>
      <c r="H3" s="76" t="s">
        <v>34</v>
      </c>
      <c r="I3" s="76"/>
      <c r="J3" s="76"/>
      <c r="K3" s="76"/>
    </row>
    <row r="4" spans="1:11" ht="24" customHeight="1" x14ac:dyDescent="0.55000000000000004">
      <c r="A4" s="69" t="s">
        <v>13</v>
      </c>
      <c r="B4" s="70" t="s">
        <v>18</v>
      </c>
      <c r="C4" s="69"/>
      <c r="D4" s="69"/>
      <c r="E4" s="75"/>
      <c r="F4" s="75"/>
      <c r="G4" s="75"/>
      <c r="H4" s="76" t="s">
        <v>33</v>
      </c>
      <c r="I4" s="76"/>
      <c r="J4" s="76"/>
      <c r="K4" s="76"/>
    </row>
    <row r="5" spans="1:11" ht="24" customHeight="1" x14ac:dyDescent="0.55000000000000004">
      <c r="A5" s="69" t="s">
        <v>14</v>
      </c>
      <c r="B5" s="70" t="s">
        <v>28</v>
      </c>
      <c r="C5" s="69"/>
      <c r="D5" s="69"/>
      <c r="E5" s="75"/>
      <c r="F5" s="75"/>
      <c r="G5" s="75"/>
      <c r="H5" s="76" t="s">
        <v>27</v>
      </c>
      <c r="I5" s="76"/>
      <c r="J5" s="76"/>
      <c r="K5" s="76"/>
    </row>
    <row r="6" spans="1:11" ht="24" customHeight="1" x14ac:dyDescent="0.55000000000000004">
      <c r="A6" s="69" t="s">
        <v>15</v>
      </c>
      <c r="B6" s="70" t="s">
        <v>29</v>
      </c>
      <c r="C6" s="69"/>
      <c r="D6" s="69"/>
      <c r="E6" s="2"/>
      <c r="F6" s="1"/>
      <c r="G6" s="62"/>
      <c r="H6" s="76" t="s">
        <v>35</v>
      </c>
      <c r="I6" s="76"/>
      <c r="J6" s="76"/>
      <c r="K6" s="76"/>
    </row>
    <row r="7" spans="1:11" ht="24" customHeight="1" x14ac:dyDescent="0.55000000000000004">
      <c r="A7" s="69" t="s">
        <v>16</v>
      </c>
      <c r="B7" s="70" t="s">
        <v>21</v>
      </c>
      <c r="C7" s="69"/>
      <c r="D7" s="69"/>
      <c r="E7" s="2"/>
      <c r="F7" s="1"/>
      <c r="G7" s="62"/>
      <c r="H7" s="179" t="s">
        <v>36</v>
      </c>
      <c r="I7" s="179"/>
      <c r="J7" s="179"/>
      <c r="K7" s="179"/>
    </row>
    <row r="8" spans="1:11" ht="24" customHeight="1" x14ac:dyDescent="0.55000000000000004">
      <c r="A8" s="180"/>
      <c r="B8" s="180"/>
      <c r="C8" s="69"/>
      <c r="D8" s="69"/>
      <c r="E8" s="2"/>
      <c r="F8" s="1"/>
      <c r="G8" s="62"/>
      <c r="H8" s="6"/>
      <c r="I8" s="6"/>
      <c r="J8" s="6"/>
    </row>
    <row r="9" spans="1:11" x14ac:dyDescent="0.55000000000000004">
      <c r="A9" s="181" t="s">
        <v>10</v>
      </c>
      <c r="B9" s="181" t="s">
        <v>19</v>
      </c>
      <c r="C9" s="4" t="s">
        <v>1</v>
      </c>
      <c r="D9" s="60" t="s">
        <v>2</v>
      </c>
      <c r="E9" s="183" t="s">
        <v>3</v>
      </c>
      <c r="F9" s="184"/>
      <c r="G9" s="183" t="s">
        <v>4</v>
      </c>
      <c r="H9" s="184"/>
      <c r="I9" s="183" t="s">
        <v>5</v>
      </c>
      <c r="J9" s="184"/>
      <c r="K9" s="181" t="s">
        <v>6</v>
      </c>
    </row>
    <row r="10" spans="1:11" x14ac:dyDescent="0.55000000000000004">
      <c r="A10" s="182"/>
      <c r="B10" s="182"/>
      <c r="C10" s="5" t="s">
        <v>20</v>
      </c>
      <c r="D10" s="61" t="s">
        <v>7</v>
      </c>
      <c r="E10" s="61" t="s">
        <v>8</v>
      </c>
      <c r="F10" s="77" t="s">
        <v>9</v>
      </c>
      <c r="G10" s="63" t="s">
        <v>8</v>
      </c>
      <c r="H10" s="61" t="s">
        <v>9</v>
      </c>
      <c r="I10" s="61" t="s">
        <v>8</v>
      </c>
      <c r="J10" s="61" t="s">
        <v>9</v>
      </c>
      <c r="K10" s="182"/>
    </row>
    <row r="11" spans="1:11" x14ac:dyDescent="0.55000000000000004">
      <c r="A11" s="103" t="s">
        <v>97</v>
      </c>
      <c r="B11" s="46" t="s">
        <v>47</v>
      </c>
      <c r="C11" s="92" t="s">
        <v>11</v>
      </c>
      <c r="D11" s="93">
        <v>100</v>
      </c>
      <c r="E11" s="92" t="s">
        <v>11</v>
      </c>
      <c r="F11" s="92" t="s">
        <v>11</v>
      </c>
      <c r="G11" s="92" t="s">
        <v>11</v>
      </c>
      <c r="H11" s="94" t="s">
        <v>11</v>
      </c>
      <c r="I11" s="95">
        <v>22</v>
      </c>
      <c r="J11" s="93">
        <f>I11*100</f>
        <v>2200</v>
      </c>
      <c r="K11" s="51"/>
    </row>
    <row r="12" spans="1:11" x14ac:dyDescent="0.55000000000000004">
      <c r="A12" s="90"/>
      <c r="B12" s="15"/>
      <c r="C12" s="12"/>
      <c r="D12" s="13"/>
      <c r="E12" s="48"/>
      <c r="F12" s="48"/>
      <c r="G12" s="72"/>
      <c r="H12" s="13"/>
      <c r="I12" s="17"/>
      <c r="J12" s="30"/>
      <c r="K12" s="27"/>
    </row>
    <row r="13" spans="1:11" x14ac:dyDescent="0.55000000000000004">
      <c r="A13" s="90"/>
      <c r="B13" s="15"/>
      <c r="C13" s="12"/>
      <c r="D13" s="13"/>
      <c r="E13" s="48"/>
      <c r="F13" s="48"/>
      <c r="G13" s="72"/>
      <c r="H13" s="52"/>
      <c r="I13" s="29"/>
      <c r="J13" s="30"/>
      <c r="K13" s="43"/>
    </row>
    <row r="14" spans="1:11" x14ac:dyDescent="0.55000000000000004">
      <c r="A14" s="91"/>
      <c r="B14" s="15"/>
      <c r="C14" s="12"/>
      <c r="D14" s="13"/>
      <c r="E14" s="48"/>
      <c r="F14" s="48"/>
      <c r="G14" s="72"/>
      <c r="H14" s="13"/>
      <c r="I14" s="17"/>
      <c r="J14" s="30"/>
      <c r="K14" s="22"/>
    </row>
    <row r="15" spans="1:11" x14ac:dyDescent="0.55000000000000004">
      <c r="A15" s="90"/>
      <c r="B15" s="11"/>
      <c r="C15" s="12"/>
      <c r="D15" s="13"/>
      <c r="E15" s="48"/>
      <c r="F15" s="48"/>
      <c r="G15" s="72"/>
      <c r="H15" s="13"/>
      <c r="I15" s="73"/>
      <c r="J15" s="30"/>
      <c r="K15" s="14"/>
    </row>
    <row r="16" spans="1:11" x14ac:dyDescent="0.55000000000000004">
      <c r="A16" s="90"/>
      <c r="B16" s="11"/>
      <c r="C16" s="12"/>
      <c r="D16" s="13"/>
      <c r="E16" s="48"/>
      <c r="F16" s="48"/>
      <c r="G16" s="72"/>
      <c r="H16" s="13"/>
      <c r="I16" s="29"/>
      <c r="J16" s="13"/>
      <c r="K16" s="27"/>
    </row>
    <row r="17" spans="1:11" x14ac:dyDescent="0.55000000000000004">
      <c r="A17" s="56"/>
      <c r="B17" s="11"/>
      <c r="C17" s="12"/>
      <c r="D17" s="13"/>
      <c r="E17" s="28"/>
      <c r="F17" s="30"/>
      <c r="G17" s="74"/>
      <c r="H17" s="13"/>
      <c r="I17" s="29"/>
      <c r="J17" s="13"/>
      <c r="K17" s="27"/>
    </row>
    <row r="18" spans="1:11" x14ac:dyDescent="0.55000000000000004">
      <c r="A18" s="56"/>
      <c r="B18" s="11"/>
      <c r="C18" s="14"/>
      <c r="D18" s="30"/>
      <c r="E18" s="28"/>
      <c r="F18" s="30"/>
      <c r="G18" s="74"/>
      <c r="H18" s="30"/>
      <c r="I18" s="29"/>
      <c r="J18" s="13"/>
      <c r="K18" s="27"/>
    </row>
    <row r="19" spans="1:11" x14ac:dyDescent="0.55000000000000004">
      <c r="A19" s="56"/>
      <c r="B19" s="11"/>
      <c r="C19" s="12"/>
      <c r="D19" s="13"/>
      <c r="E19" s="28"/>
      <c r="F19" s="30"/>
      <c r="G19" s="72"/>
      <c r="H19" s="13"/>
      <c r="I19" s="29"/>
      <c r="J19" s="13"/>
      <c r="K19" s="27"/>
    </row>
    <row r="20" spans="1:11" x14ac:dyDescent="0.55000000000000004">
      <c r="A20" s="56"/>
      <c r="B20" s="11"/>
      <c r="C20" s="12"/>
      <c r="D20" s="12"/>
      <c r="E20" s="12"/>
      <c r="F20" s="12"/>
      <c r="G20" s="72"/>
      <c r="H20" s="13"/>
      <c r="I20" s="29"/>
      <c r="J20" s="13"/>
      <c r="K20" s="27"/>
    </row>
    <row r="21" spans="1:11" x14ac:dyDescent="0.55000000000000004">
      <c r="A21" s="56"/>
      <c r="B21" s="11"/>
      <c r="C21" s="12"/>
      <c r="D21" s="12"/>
      <c r="E21" s="12"/>
      <c r="F21" s="12"/>
      <c r="G21" s="72"/>
      <c r="H21" s="13"/>
      <c r="I21" s="29"/>
      <c r="J21" s="13"/>
      <c r="K21" s="27"/>
    </row>
    <row r="22" spans="1:11" x14ac:dyDescent="0.55000000000000004">
      <c r="A22" s="56"/>
      <c r="B22" s="11"/>
      <c r="C22" s="12"/>
      <c r="D22" s="12"/>
      <c r="E22" s="12"/>
      <c r="F22" s="12"/>
      <c r="G22" s="72"/>
      <c r="H22" s="13"/>
      <c r="I22" s="29"/>
      <c r="J22" s="13"/>
      <c r="K22" s="27"/>
    </row>
    <row r="23" spans="1:11" x14ac:dyDescent="0.55000000000000004">
      <c r="A23" s="56"/>
      <c r="B23" s="11"/>
      <c r="C23" s="12"/>
      <c r="D23" s="12"/>
      <c r="E23" s="12"/>
      <c r="F23" s="12"/>
      <c r="G23" s="72"/>
      <c r="H23" s="13"/>
      <c r="I23" s="29"/>
      <c r="J23" s="13"/>
      <c r="K23" s="27"/>
    </row>
    <row r="24" spans="1:11" x14ac:dyDescent="0.55000000000000004">
      <c r="A24" s="56"/>
      <c r="B24" s="11"/>
      <c r="C24" s="12"/>
      <c r="D24" s="12"/>
      <c r="E24" s="12"/>
      <c r="F24" s="12"/>
      <c r="G24" s="72"/>
      <c r="H24" s="13"/>
      <c r="I24" s="29"/>
      <c r="J24" s="13"/>
      <c r="K24" s="27"/>
    </row>
    <row r="25" spans="1:11" x14ac:dyDescent="0.55000000000000004">
      <c r="A25" s="56"/>
      <c r="B25" s="11"/>
      <c r="C25" s="12"/>
      <c r="D25" s="12"/>
      <c r="E25" s="12"/>
      <c r="F25" s="12"/>
      <c r="G25" s="72"/>
      <c r="H25" s="13"/>
      <c r="I25" s="29"/>
      <c r="J25" s="13"/>
      <c r="K25" s="27"/>
    </row>
    <row r="26" spans="1:11" x14ac:dyDescent="0.55000000000000004">
      <c r="A26" s="56"/>
      <c r="B26" s="11"/>
      <c r="C26" s="12"/>
      <c r="D26" s="12"/>
      <c r="E26" s="12"/>
      <c r="F26" s="12"/>
      <c r="G26" s="72"/>
      <c r="H26" s="13"/>
      <c r="I26" s="29"/>
      <c r="J26" s="13"/>
      <c r="K26" s="27"/>
    </row>
    <row r="27" spans="1:11" x14ac:dyDescent="0.55000000000000004">
      <c r="A27" s="56"/>
      <c r="B27" s="11"/>
      <c r="C27" s="12"/>
      <c r="D27" s="12"/>
      <c r="E27" s="12"/>
      <c r="F27" s="12"/>
      <c r="G27" s="72"/>
      <c r="H27" s="48"/>
      <c r="I27" s="29"/>
      <c r="J27" s="13"/>
      <c r="K27" s="27"/>
    </row>
    <row r="28" spans="1:11" x14ac:dyDescent="0.55000000000000004">
      <c r="A28" s="56"/>
      <c r="B28" s="11"/>
      <c r="C28" s="12"/>
      <c r="D28" s="33"/>
      <c r="E28" s="28"/>
      <c r="F28" s="30"/>
      <c r="G28" s="48"/>
      <c r="H28" s="13"/>
      <c r="I28" s="29"/>
      <c r="J28" s="13"/>
      <c r="K28" s="27"/>
    </row>
    <row r="29" spans="1:11" s="3" customFormat="1" ht="30.75" x14ac:dyDescent="0.55000000000000004">
      <c r="A29" s="178" t="s">
        <v>0</v>
      </c>
      <c r="B29" s="178"/>
      <c r="C29" s="178"/>
      <c r="D29" s="178"/>
      <c r="E29" s="178"/>
      <c r="F29" s="178"/>
      <c r="G29" s="178"/>
      <c r="H29" s="178"/>
      <c r="I29" s="178"/>
      <c r="J29" s="178"/>
      <c r="K29" s="178"/>
    </row>
    <row r="30" spans="1:11" s="3" customFormat="1" ht="24" customHeight="1" x14ac:dyDescent="0.55000000000000004">
      <c r="A30" s="75"/>
      <c r="B30" s="75"/>
      <c r="C30" s="75"/>
      <c r="D30" s="75"/>
      <c r="E30" s="75"/>
      <c r="F30" s="75"/>
      <c r="G30" s="75"/>
      <c r="H30" s="78" t="s">
        <v>39</v>
      </c>
      <c r="I30" s="78"/>
      <c r="J30" s="78"/>
      <c r="K30" s="78"/>
    </row>
    <row r="31" spans="1:11" s="3" customFormat="1" ht="24" customHeight="1" x14ac:dyDescent="0.55000000000000004">
      <c r="A31" s="69" t="s">
        <v>12</v>
      </c>
      <c r="B31" s="70" t="s">
        <v>17</v>
      </c>
      <c r="C31" s="69"/>
      <c r="D31" s="69"/>
      <c r="E31" s="75"/>
      <c r="F31" s="75"/>
      <c r="G31" s="75"/>
      <c r="H31" s="78" t="s">
        <v>34</v>
      </c>
      <c r="I31" s="78"/>
      <c r="J31" s="78"/>
      <c r="K31" s="78"/>
    </row>
    <row r="32" spans="1:11" s="3" customFormat="1" ht="24" customHeight="1" x14ac:dyDescent="0.55000000000000004">
      <c r="A32" s="69" t="s">
        <v>13</v>
      </c>
      <c r="B32" s="70" t="s">
        <v>18</v>
      </c>
      <c r="C32" s="69"/>
      <c r="D32" s="69"/>
      <c r="E32" s="75"/>
      <c r="F32" s="75"/>
      <c r="G32" s="75"/>
      <c r="H32" s="78" t="s">
        <v>33</v>
      </c>
      <c r="I32" s="78"/>
      <c r="J32" s="78"/>
      <c r="K32" s="78"/>
    </row>
    <row r="33" spans="1:11" s="3" customFormat="1" ht="24" customHeight="1" x14ac:dyDescent="0.55000000000000004">
      <c r="A33" s="69" t="s">
        <v>14</v>
      </c>
      <c r="B33" s="70" t="s">
        <v>24</v>
      </c>
      <c r="C33" s="69"/>
      <c r="D33" s="69"/>
      <c r="E33" s="75"/>
      <c r="F33" s="75"/>
      <c r="G33" s="75"/>
      <c r="H33" s="78" t="s">
        <v>27</v>
      </c>
      <c r="I33" s="78"/>
      <c r="J33" s="78"/>
      <c r="K33" s="78"/>
    </row>
    <row r="34" spans="1:11" s="3" customFormat="1" ht="24" customHeight="1" x14ac:dyDescent="0.55000000000000004">
      <c r="A34" s="69" t="s">
        <v>15</v>
      </c>
      <c r="B34" s="70" t="s">
        <v>30</v>
      </c>
      <c r="C34" s="69"/>
      <c r="D34" s="69"/>
      <c r="E34" s="2"/>
      <c r="F34" s="1"/>
      <c r="G34" s="62"/>
      <c r="H34" s="78" t="s">
        <v>35</v>
      </c>
      <c r="I34" s="78"/>
      <c r="J34" s="78"/>
      <c r="K34" s="78"/>
    </row>
    <row r="35" spans="1:11" s="3" customFormat="1" ht="24" customHeight="1" x14ac:dyDescent="0.55000000000000004">
      <c r="A35" s="69" t="s">
        <v>16</v>
      </c>
      <c r="B35" s="70" t="s">
        <v>22</v>
      </c>
      <c r="C35" s="69"/>
      <c r="D35" s="69"/>
      <c r="E35" s="2"/>
      <c r="F35" s="1"/>
      <c r="G35" s="62"/>
      <c r="H35" s="179" t="s">
        <v>36</v>
      </c>
      <c r="I35" s="179"/>
      <c r="J35" s="179"/>
      <c r="K35" s="179"/>
    </row>
    <row r="36" spans="1:11" s="3" customFormat="1" ht="24" customHeight="1" x14ac:dyDescent="0.55000000000000004">
      <c r="A36" s="180"/>
      <c r="B36" s="180"/>
      <c r="C36" s="69"/>
      <c r="D36" s="69"/>
      <c r="E36" s="2"/>
      <c r="F36" s="1"/>
      <c r="G36" s="62"/>
    </row>
    <row r="37" spans="1:11" s="3" customFormat="1" x14ac:dyDescent="0.55000000000000004">
      <c r="A37" s="181" t="s">
        <v>10</v>
      </c>
      <c r="B37" s="181" t="s">
        <v>19</v>
      </c>
      <c r="C37" s="4" t="s">
        <v>1</v>
      </c>
      <c r="D37" s="60" t="s">
        <v>2</v>
      </c>
      <c r="E37" s="183" t="s">
        <v>3</v>
      </c>
      <c r="F37" s="184"/>
      <c r="G37" s="183" t="s">
        <v>4</v>
      </c>
      <c r="H37" s="184"/>
      <c r="I37" s="183" t="s">
        <v>5</v>
      </c>
      <c r="J37" s="184"/>
      <c r="K37" s="181" t="s">
        <v>6</v>
      </c>
    </row>
    <row r="38" spans="1:11" s="3" customFormat="1" x14ac:dyDescent="0.55000000000000004">
      <c r="A38" s="182"/>
      <c r="B38" s="182"/>
      <c r="C38" s="5" t="s">
        <v>20</v>
      </c>
      <c r="D38" s="61" t="s">
        <v>7</v>
      </c>
      <c r="E38" s="61" t="s">
        <v>8</v>
      </c>
      <c r="F38" s="77" t="s">
        <v>9</v>
      </c>
      <c r="G38" s="63" t="s">
        <v>8</v>
      </c>
      <c r="H38" s="61" t="s">
        <v>9</v>
      </c>
      <c r="I38" s="61" t="s">
        <v>8</v>
      </c>
      <c r="J38" s="61" t="s">
        <v>9</v>
      </c>
      <c r="K38" s="182"/>
    </row>
    <row r="39" spans="1:11" x14ac:dyDescent="0.55000000000000004">
      <c r="A39" s="103" t="s">
        <v>97</v>
      </c>
      <c r="B39" s="46" t="s">
        <v>47</v>
      </c>
      <c r="C39" s="64" t="s">
        <v>11</v>
      </c>
      <c r="D39" s="42">
        <v>240</v>
      </c>
      <c r="E39" s="92" t="s">
        <v>11</v>
      </c>
      <c r="F39" s="92" t="s">
        <v>11</v>
      </c>
      <c r="G39" s="64" t="s">
        <v>11</v>
      </c>
      <c r="H39" s="44" t="s">
        <v>11</v>
      </c>
      <c r="I39" s="41">
        <v>2</v>
      </c>
      <c r="J39" s="42">
        <f>I39*240</f>
        <v>480</v>
      </c>
      <c r="K39" s="51"/>
    </row>
    <row r="40" spans="1:11" x14ac:dyDescent="0.55000000000000004">
      <c r="A40" s="45"/>
      <c r="B40" s="11"/>
      <c r="C40" s="16"/>
      <c r="D40" s="13"/>
      <c r="E40" s="48"/>
      <c r="F40" s="48"/>
      <c r="G40" s="71"/>
      <c r="H40" s="49"/>
      <c r="I40" s="29"/>
      <c r="J40" s="13"/>
      <c r="K40" s="27"/>
    </row>
    <row r="41" spans="1:11" x14ac:dyDescent="0.55000000000000004">
      <c r="A41" s="56"/>
      <c r="B41" s="15"/>
      <c r="C41" s="16"/>
      <c r="D41" s="13"/>
      <c r="E41" s="17"/>
      <c r="F41" s="25"/>
      <c r="G41" s="71"/>
      <c r="H41" s="14"/>
      <c r="I41" s="29"/>
      <c r="J41" s="13"/>
      <c r="K41" s="27"/>
    </row>
    <row r="42" spans="1:11" x14ac:dyDescent="0.55000000000000004">
      <c r="A42" s="23"/>
      <c r="B42" s="15"/>
      <c r="C42" s="16"/>
      <c r="D42" s="13"/>
      <c r="E42" s="17"/>
      <c r="F42" s="25"/>
      <c r="G42" s="71"/>
      <c r="H42" s="14"/>
      <c r="I42" s="29"/>
      <c r="J42" s="13"/>
      <c r="K42" s="53"/>
    </row>
    <row r="43" spans="1:11" x14ac:dyDescent="0.55000000000000004">
      <c r="A43" s="56"/>
      <c r="B43" s="11"/>
      <c r="C43" s="16"/>
      <c r="D43" s="16"/>
      <c r="E43" s="16"/>
      <c r="F43" s="16"/>
      <c r="G43" s="72"/>
      <c r="H43" s="13"/>
      <c r="I43" s="17"/>
      <c r="J43" s="30"/>
      <c r="K43" s="27"/>
    </row>
    <row r="44" spans="1:11" x14ac:dyDescent="0.55000000000000004">
      <c r="A44" s="55"/>
      <c r="B44" s="15"/>
      <c r="C44" s="16"/>
      <c r="D44" s="16"/>
      <c r="E44" s="16"/>
      <c r="F44" s="16"/>
      <c r="G44" s="72"/>
      <c r="H44" s="13"/>
      <c r="I44" s="29"/>
      <c r="J44" s="21"/>
      <c r="K44" s="22"/>
    </row>
    <row r="45" spans="1:11" x14ac:dyDescent="0.55000000000000004">
      <c r="A45" s="59"/>
      <c r="B45" s="11"/>
      <c r="C45" s="12"/>
      <c r="D45" s="13"/>
      <c r="E45" s="32"/>
      <c r="F45" s="30"/>
      <c r="G45" s="65"/>
      <c r="H45" s="13"/>
      <c r="I45" s="58"/>
      <c r="J45" s="13"/>
      <c r="K45" s="27"/>
    </row>
    <row r="46" spans="1:11" x14ac:dyDescent="0.55000000000000004">
      <c r="A46" s="56"/>
      <c r="B46" s="11"/>
      <c r="C46" s="14"/>
      <c r="D46" s="30"/>
      <c r="E46" s="26"/>
      <c r="F46" s="31"/>
      <c r="G46" s="65"/>
      <c r="H46" s="30"/>
      <c r="I46" s="54"/>
      <c r="J46" s="13"/>
      <c r="K46" s="27"/>
    </row>
    <row r="47" spans="1:11" x14ac:dyDescent="0.55000000000000004">
      <c r="A47" s="56"/>
      <c r="B47" s="15"/>
      <c r="C47" s="12"/>
      <c r="D47" s="13"/>
      <c r="E47" s="26"/>
      <c r="F47" s="18"/>
      <c r="G47" s="48"/>
      <c r="H47" s="13"/>
      <c r="I47" s="29"/>
      <c r="J47" s="25"/>
      <c r="K47" s="27"/>
    </row>
    <row r="48" spans="1:11" x14ac:dyDescent="0.55000000000000004">
      <c r="A48" s="56"/>
      <c r="B48" s="11"/>
      <c r="C48" s="12"/>
      <c r="D48" s="13"/>
      <c r="E48" s="28"/>
      <c r="F48" s="30"/>
      <c r="G48" s="48"/>
      <c r="H48" s="13"/>
      <c r="I48" s="29"/>
      <c r="J48" s="13"/>
      <c r="K48" s="27"/>
    </row>
    <row r="49" spans="1:11" x14ac:dyDescent="0.55000000000000004">
      <c r="A49" s="56"/>
      <c r="B49" s="11"/>
      <c r="C49" s="12"/>
      <c r="D49" s="13"/>
      <c r="E49" s="28"/>
      <c r="F49" s="30"/>
      <c r="G49" s="48"/>
      <c r="H49" s="13"/>
      <c r="I49" s="29"/>
      <c r="J49" s="13"/>
      <c r="K49" s="27"/>
    </row>
    <row r="50" spans="1:11" x14ac:dyDescent="0.55000000000000004">
      <c r="A50" s="56"/>
      <c r="B50" s="11"/>
      <c r="C50" s="12"/>
      <c r="D50" s="33"/>
      <c r="E50" s="28"/>
      <c r="F50" s="30"/>
      <c r="G50" s="48"/>
      <c r="H50" s="13"/>
      <c r="I50" s="29"/>
      <c r="J50" s="13"/>
      <c r="K50" s="27"/>
    </row>
    <row r="51" spans="1:11" x14ac:dyDescent="0.55000000000000004">
      <c r="A51" s="56"/>
      <c r="B51" s="11"/>
      <c r="C51" s="12"/>
      <c r="D51" s="33"/>
      <c r="E51" s="28"/>
      <c r="F51" s="30"/>
      <c r="G51" s="48"/>
      <c r="H51" s="13"/>
      <c r="I51" s="29"/>
      <c r="J51" s="13"/>
      <c r="K51" s="27"/>
    </row>
    <row r="52" spans="1:11" x14ac:dyDescent="0.55000000000000004">
      <c r="A52" s="56"/>
      <c r="B52" s="11"/>
      <c r="C52" s="12"/>
      <c r="D52" s="33"/>
      <c r="E52" s="28"/>
      <c r="F52" s="30"/>
      <c r="G52" s="48"/>
      <c r="H52" s="13"/>
      <c r="I52" s="29"/>
      <c r="J52" s="13"/>
      <c r="K52" s="27"/>
    </row>
    <row r="53" spans="1:11" x14ac:dyDescent="0.55000000000000004">
      <c r="A53" s="56"/>
      <c r="B53" s="11"/>
      <c r="C53" s="12"/>
      <c r="D53" s="33"/>
      <c r="E53" s="28"/>
      <c r="F53" s="30"/>
      <c r="G53" s="48"/>
      <c r="H53" s="13"/>
      <c r="I53" s="29"/>
      <c r="J53" s="13"/>
      <c r="K53" s="27"/>
    </row>
    <row r="54" spans="1:11" x14ac:dyDescent="0.55000000000000004">
      <c r="A54" s="56"/>
      <c r="B54" s="11"/>
      <c r="C54" s="12"/>
      <c r="D54" s="33"/>
      <c r="E54" s="28"/>
      <c r="F54" s="30"/>
      <c r="G54" s="48"/>
      <c r="H54" s="13"/>
      <c r="I54" s="29"/>
      <c r="J54" s="13"/>
      <c r="K54" s="27"/>
    </row>
    <row r="55" spans="1:11" x14ac:dyDescent="0.55000000000000004">
      <c r="A55" s="56"/>
      <c r="B55" s="11"/>
      <c r="C55" s="12"/>
      <c r="D55" s="33"/>
      <c r="E55" s="28"/>
      <c r="F55" s="30"/>
      <c r="G55" s="48"/>
      <c r="H55" s="13"/>
      <c r="I55" s="29"/>
      <c r="J55" s="13"/>
      <c r="K55" s="27"/>
    </row>
    <row r="56" spans="1:11" x14ac:dyDescent="0.55000000000000004">
      <c r="A56" s="56"/>
      <c r="B56" s="11"/>
      <c r="C56" s="12"/>
      <c r="D56" s="33"/>
      <c r="E56" s="28"/>
      <c r="F56" s="30"/>
      <c r="G56" s="48"/>
      <c r="H56" s="13"/>
      <c r="I56" s="29"/>
      <c r="J56" s="13"/>
      <c r="K56" s="27"/>
    </row>
    <row r="57" spans="1:11" ht="30.75" x14ac:dyDescent="0.55000000000000004">
      <c r="A57" s="178" t="s">
        <v>0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</row>
    <row r="58" spans="1:11" ht="30.75" x14ac:dyDescent="0.55000000000000004">
      <c r="A58" s="86"/>
      <c r="B58" s="86"/>
      <c r="C58" s="86"/>
      <c r="D58" s="86"/>
      <c r="E58" s="86"/>
      <c r="F58" s="86"/>
      <c r="G58" s="86"/>
      <c r="H58" s="87" t="s">
        <v>39</v>
      </c>
      <c r="I58" s="87"/>
      <c r="J58" s="87"/>
      <c r="K58" s="87"/>
    </row>
    <row r="59" spans="1:11" ht="30.75" x14ac:dyDescent="0.55000000000000004">
      <c r="A59" s="69" t="s">
        <v>12</v>
      </c>
      <c r="B59" s="70" t="s">
        <v>17</v>
      </c>
      <c r="C59" s="69"/>
      <c r="D59" s="69"/>
      <c r="E59" s="86"/>
      <c r="F59" s="86"/>
      <c r="G59" s="86"/>
      <c r="H59" s="87" t="s">
        <v>34</v>
      </c>
      <c r="I59" s="87"/>
      <c r="J59" s="87"/>
      <c r="K59" s="87"/>
    </row>
    <row r="60" spans="1:11" ht="30.75" x14ac:dyDescent="0.55000000000000004">
      <c r="A60" s="69" t="s">
        <v>13</v>
      </c>
      <c r="B60" s="70" t="s">
        <v>18</v>
      </c>
      <c r="C60" s="69"/>
      <c r="D60" s="69"/>
      <c r="E60" s="86"/>
      <c r="F60" s="86"/>
      <c r="G60" s="86"/>
      <c r="H60" s="87" t="s">
        <v>33</v>
      </c>
      <c r="I60" s="87"/>
      <c r="J60" s="87"/>
      <c r="K60" s="87"/>
    </row>
    <row r="61" spans="1:11" ht="30.75" x14ac:dyDescent="0.55000000000000004">
      <c r="A61" s="69" t="s">
        <v>14</v>
      </c>
      <c r="B61" s="70" t="s">
        <v>45</v>
      </c>
      <c r="C61" s="69"/>
      <c r="D61" s="69"/>
      <c r="E61" s="86"/>
      <c r="F61" s="86"/>
      <c r="G61" s="86"/>
      <c r="H61" s="87" t="s">
        <v>27</v>
      </c>
      <c r="I61" s="87"/>
      <c r="J61" s="87"/>
      <c r="K61" s="87"/>
    </row>
    <row r="62" spans="1:11" x14ac:dyDescent="0.55000000000000004">
      <c r="A62" s="69" t="s">
        <v>15</v>
      </c>
      <c r="B62" s="70" t="s">
        <v>46</v>
      </c>
      <c r="C62" s="69"/>
      <c r="D62" s="69"/>
      <c r="E62" s="2"/>
      <c r="F62" s="1"/>
      <c r="G62" s="62"/>
      <c r="H62" s="87" t="s">
        <v>35</v>
      </c>
      <c r="I62" s="87"/>
      <c r="J62" s="87"/>
      <c r="K62" s="87"/>
    </row>
    <row r="63" spans="1:11" x14ac:dyDescent="0.55000000000000004">
      <c r="A63" s="69" t="s">
        <v>16</v>
      </c>
      <c r="B63" s="70" t="s">
        <v>42</v>
      </c>
      <c r="C63" s="69"/>
      <c r="D63" s="69"/>
      <c r="E63" s="2"/>
      <c r="F63" s="1"/>
      <c r="G63" s="62"/>
      <c r="H63" s="179" t="s">
        <v>36</v>
      </c>
      <c r="I63" s="179"/>
      <c r="J63" s="179"/>
      <c r="K63" s="179"/>
    </row>
    <row r="64" spans="1:11" x14ac:dyDescent="0.55000000000000004">
      <c r="A64" s="180"/>
      <c r="B64" s="180"/>
      <c r="C64" s="69"/>
      <c r="D64" s="69"/>
      <c r="E64" s="2"/>
      <c r="F64" s="1"/>
      <c r="G64" s="62"/>
      <c r="H64" s="3"/>
      <c r="I64" s="3"/>
      <c r="J64" s="3"/>
      <c r="K64" s="3"/>
    </row>
    <row r="65" spans="1:11" x14ac:dyDescent="0.55000000000000004">
      <c r="A65" s="181" t="s">
        <v>10</v>
      </c>
      <c r="B65" s="181" t="s">
        <v>19</v>
      </c>
      <c r="C65" s="4" t="s">
        <v>1</v>
      </c>
      <c r="D65" s="60" t="s">
        <v>2</v>
      </c>
      <c r="E65" s="183" t="s">
        <v>3</v>
      </c>
      <c r="F65" s="184"/>
      <c r="G65" s="183" t="s">
        <v>4</v>
      </c>
      <c r="H65" s="184"/>
      <c r="I65" s="183" t="s">
        <v>5</v>
      </c>
      <c r="J65" s="184"/>
      <c r="K65" s="181" t="s">
        <v>6</v>
      </c>
    </row>
    <row r="66" spans="1:11" x14ac:dyDescent="0.55000000000000004">
      <c r="A66" s="182"/>
      <c r="B66" s="182"/>
      <c r="C66" s="5" t="s">
        <v>20</v>
      </c>
      <c r="D66" s="61" t="s">
        <v>7</v>
      </c>
      <c r="E66" s="61" t="s">
        <v>8</v>
      </c>
      <c r="F66" s="88" t="s">
        <v>9</v>
      </c>
      <c r="G66" s="63" t="s">
        <v>8</v>
      </c>
      <c r="H66" s="61" t="s">
        <v>9</v>
      </c>
      <c r="I66" s="61" t="s">
        <v>8</v>
      </c>
      <c r="J66" s="61" t="s">
        <v>9</v>
      </c>
      <c r="K66" s="182"/>
    </row>
    <row r="67" spans="1:11" x14ac:dyDescent="0.55000000000000004">
      <c r="A67" s="103" t="s">
        <v>97</v>
      </c>
      <c r="B67" s="46" t="s">
        <v>47</v>
      </c>
      <c r="C67" s="16" t="s">
        <v>48</v>
      </c>
      <c r="D67" s="13">
        <v>37</v>
      </c>
      <c r="E67" s="17" t="s">
        <v>11</v>
      </c>
      <c r="F67" s="25" t="s">
        <v>49</v>
      </c>
      <c r="G67" s="71" t="s">
        <v>11</v>
      </c>
      <c r="H67" s="50" t="s">
        <v>11</v>
      </c>
      <c r="I67" s="29">
        <v>2</v>
      </c>
      <c r="J67" s="13">
        <f>I67*D67</f>
        <v>74</v>
      </c>
      <c r="K67" s="51"/>
    </row>
    <row r="68" spans="1:11" x14ac:dyDescent="0.55000000000000004">
      <c r="A68" s="45"/>
      <c r="B68" s="11"/>
      <c r="C68" s="16"/>
      <c r="D68" s="13"/>
      <c r="E68" s="17"/>
      <c r="F68" s="25"/>
      <c r="G68" s="71"/>
      <c r="H68" s="50"/>
      <c r="I68" s="29"/>
      <c r="J68" s="13"/>
      <c r="K68" s="27"/>
    </row>
    <row r="69" spans="1:11" x14ac:dyDescent="0.55000000000000004">
      <c r="A69" s="56"/>
      <c r="B69" s="15"/>
      <c r="C69" s="16"/>
      <c r="D69" s="16"/>
      <c r="E69" s="16"/>
      <c r="F69" s="16"/>
      <c r="G69" s="71"/>
      <c r="H69" s="50"/>
      <c r="I69" s="29"/>
      <c r="J69" s="13"/>
      <c r="K69" s="27"/>
    </row>
    <row r="70" spans="1:11" x14ac:dyDescent="0.55000000000000004">
      <c r="A70" s="23"/>
      <c r="B70" s="15"/>
      <c r="C70" s="16"/>
      <c r="D70" s="16"/>
      <c r="E70" s="16"/>
      <c r="F70" s="16"/>
      <c r="G70" s="71"/>
      <c r="H70" s="50"/>
      <c r="I70" s="29"/>
      <c r="J70" s="13"/>
      <c r="K70" s="53"/>
    </row>
    <row r="71" spans="1:11" x14ac:dyDescent="0.55000000000000004">
      <c r="A71" s="56"/>
      <c r="B71" s="11"/>
      <c r="C71" s="16"/>
      <c r="D71" s="16"/>
      <c r="E71" s="16"/>
      <c r="F71" s="16"/>
      <c r="G71" s="71"/>
      <c r="H71" s="50"/>
      <c r="I71" s="29"/>
      <c r="J71" s="13"/>
      <c r="K71" s="27"/>
    </row>
    <row r="72" spans="1:11" x14ac:dyDescent="0.55000000000000004">
      <c r="A72" s="56"/>
      <c r="B72" s="15"/>
      <c r="C72" s="16"/>
      <c r="D72" s="16"/>
      <c r="E72" s="16"/>
      <c r="F72" s="16"/>
      <c r="G72" s="71"/>
      <c r="H72" s="50"/>
      <c r="I72" s="29"/>
      <c r="J72" s="13"/>
      <c r="K72" s="22"/>
    </row>
    <row r="73" spans="1:11" x14ac:dyDescent="0.55000000000000004">
      <c r="A73" s="56"/>
      <c r="B73" s="15"/>
      <c r="C73" s="16"/>
      <c r="D73" s="16"/>
      <c r="E73" s="16"/>
      <c r="F73" s="16"/>
      <c r="G73" s="71"/>
      <c r="H73" s="50"/>
      <c r="I73" s="29"/>
      <c r="J73" s="13"/>
      <c r="K73" s="22"/>
    </row>
    <row r="74" spans="1:11" x14ac:dyDescent="0.55000000000000004">
      <c r="A74" s="56"/>
      <c r="B74" s="15"/>
      <c r="C74" s="16"/>
      <c r="D74" s="16"/>
      <c r="E74" s="16"/>
      <c r="F74" s="16"/>
      <c r="G74" s="71"/>
      <c r="H74" s="50"/>
      <c r="I74" s="29"/>
      <c r="J74" s="13"/>
      <c r="K74" s="22"/>
    </row>
    <row r="75" spans="1:11" x14ac:dyDescent="0.55000000000000004">
      <c r="A75" s="56"/>
      <c r="B75" s="15"/>
      <c r="C75" s="16"/>
      <c r="D75" s="16"/>
      <c r="E75" s="16"/>
      <c r="F75" s="16"/>
      <c r="G75" s="71"/>
      <c r="H75" s="50"/>
      <c r="I75" s="29"/>
      <c r="J75" s="13"/>
      <c r="K75" s="22"/>
    </row>
    <row r="76" spans="1:11" x14ac:dyDescent="0.55000000000000004">
      <c r="A76" s="55"/>
      <c r="B76" s="15"/>
      <c r="C76" s="16"/>
      <c r="D76" s="16"/>
      <c r="E76" s="16"/>
      <c r="F76" s="16"/>
      <c r="G76" s="71"/>
      <c r="H76" s="50"/>
      <c r="I76" s="29"/>
      <c r="J76" s="13"/>
      <c r="K76" s="22"/>
    </row>
    <row r="77" spans="1:11" x14ac:dyDescent="0.55000000000000004">
      <c r="A77" s="59"/>
      <c r="B77" s="11"/>
      <c r="C77" s="16"/>
      <c r="D77" s="16"/>
      <c r="E77" s="16"/>
      <c r="F77" s="16"/>
      <c r="G77" s="71"/>
      <c r="H77" s="50"/>
      <c r="I77" s="29"/>
      <c r="J77" s="13"/>
      <c r="K77" s="27"/>
    </row>
    <row r="78" spans="1:11" x14ac:dyDescent="0.55000000000000004">
      <c r="A78" s="56"/>
      <c r="B78" s="11"/>
      <c r="C78" s="16"/>
      <c r="D78" s="16"/>
      <c r="E78" s="16"/>
      <c r="F78" s="16"/>
      <c r="G78" s="71"/>
      <c r="H78" s="50"/>
      <c r="I78" s="29"/>
      <c r="J78" s="13"/>
      <c r="K78" s="27"/>
    </row>
    <row r="79" spans="1:11" x14ac:dyDescent="0.55000000000000004">
      <c r="A79" s="56"/>
      <c r="B79" s="15"/>
      <c r="C79" s="16"/>
      <c r="D79" s="16"/>
      <c r="E79" s="99"/>
      <c r="F79" s="99"/>
      <c r="G79" s="71"/>
      <c r="H79" s="50"/>
      <c r="I79" s="29"/>
      <c r="J79" s="25"/>
      <c r="K79" s="27"/>
    </row>
    <row r="80" spans="1:11" x14ac:dyDescent="0.55000000000000004">
      <c r="A80" s="56"/>
      <c r="B80" s="15"/>
      <c r="C80" s="16"/>
      <c r="D80" s="16"/>
      <c r="E80" s="99"/>
      <c r="F80" s="99"/>
      <c r="G80" s="71"/>
      <c r="H80" s="50"/>
      <c r="I80" s="29"/>
      <c r="J80" s="25"/>
      <c r="K80" s="27"/>
    </row>
    <row r="81" spans="1:11" x14ac:dyDescent="0.55000000000000004">
      <c r="A81" s="56"/>
      <c r="B81" s="15"/>
      <c r="C81" s="16"/>
      <c r="D81" s="16"/>
      <c r="E81" s="99"/>
      <c r="F81" s="99"/>
      <c r="G81" s="71"/>
      <c r="H81" s="50"/>
      <c r="I81" s="29"/>
      <c r="J81" s="25"/>
      <c r="K81" s="27"/>
    </row>
    <row r="82" spans="1:11" x14ac:dyDescent="0.55000000000000004">
      <c r="A82" s="56"/>
      <c r="B82" s="15"/>
      <c r="C82" s="12"/>
      <c r="D82" s="13"/>
      <c r="E82" s="26"/>
      <c r="F82" s="18"/>
      <c r="G82" s="48"/>
      <c r="H82" s="13"/>
      <c r="I82" s="29"/>
      <c r="J82" s="25"/>
      <c r="K82" s="27"/>
    </row>
    <row r="83" spans="1:11" x14ac:dyDescent="0.55000000000000004">
      <c r="A83" s="56"/>
      <c r="B83" s="11"/>
      <c r="C83" s="12"/>
      <c r="D83" s="13"/>
      <c r="E83" s="28"/>
      <c r="F83" s="30"/>
      <c r="G83" s="48"/>
      <c r="H83" s="13"/>
      <c r="I83" s="29"/>
      <c r="J83" s="13"/>
      <c r="K83" s="27"/>
    </row>
    <row r="84" spans="1:11" x14ac:dyDescent="0.55000000000000004">
      <c r="A84" s="56"/>
      <c r="B84" s="11"/>
      <c r="C84" s="12"/>
      <c r="D84" s="33"/>
      <c r="E84" s="28"/>
      <c r="F84" s="30"/>
      <c r="G84" s="48"/>
      <c r="H84" s="13"/>
      <c r="I84" s="29"/>
      <c r="J84" s="13"/>
      <c r="K84" s="27"/>
    </row>
    <row r="85" spans="1:11" ht="30.75" x14ac:dyDescent="0.55000000000000004">
      <c r="A85" s="178" t="s">
        <v>0</v>
      </c>
      <c r="B85" s="178"/>
      <c r="C85" s="178"/>
      <c r="D85" s="178"/>
      <c r="E85" s="178"/>
      <c r="F85" s="178"/>
      <c r="G85" s="178"/>
      <c r="H85" s="178"/>
      <c r="I85" s="178"/>
      <c r="J85" s="178"/>
      <c r="K85" s="178"/>
    </row>
    <row r="86" spans="1:11" ht="30.75" x14ac:dyDescent="0.55000000000000004">
      <c r="A86" s="83"/>
      <c r="B86" s="83"/>
      <c r="C86" s="83"/>
      <c r="D86" s="83"/>
      <c r="E86" s="83"/>
      <c r="F86" s="83"/>
      <c r="G86" s="83"/>
      <c r="H86" s="84" t="s">
        <v>39</v>
      </c>
      <c r="I86" s="84"/>
      <c r="J86" s="84"/>
      <c r="K86" s="84"/>
    </row>
    <row r="87" spans="1:11" ht="30.75" x14ac:dyDescent="0.55000000000000004">
      <c r="A87" s="69" t="s">
        <v>12</v>
      </c>
      <c r="B87" s="70" t="s">
        <v>17</v>
      </c>
      <c r="C87" s="69"/>
      <c r="D87" s="69"/>
      <c r="E87" s="83"/>
      <c r="F87" s="83"/>
      <c r="G87" s="83"/>
      <c r="H87" s="84" t="s">
        <v>34</v>
      </c>
      <c r="I87" s="84"/>
      <c r="J87" s="84"/>
      <c r="K87" s="84"/>
    </row>
    <row r="88" spans="1:11" ht="30.75" x14ac:dyDescent="0.55000000000000004">
      <c r="A88" s="69" t="s">
        <v>13</v>
      </c>
      <c r="B88" s="70" t="s">
        <v>18</v>
      </c>
      <c r="C88" s="69"/>
      <c r="D88" s="69"/>
      <c r="E88" s="83"/>
      <c r="F88" s="83"/>
      <c r="G88" s="83"/>
      <c r="H88" s="84" t="s">
        <v>33</v>
      </c>
      <c r="I88" s="84"/>
      <c r="J88" s="84"/>
      <c r="K88" s="84"/>
    </row>
    <row r="89" spans="1:11" ht="30.75" x14ac:dyDescent="0.55000000000000004">
      <c r="A89" s="69" t="s">
        <v>14</v>
      </c>
      <c r="B89" s="70" t="s">
        <v>43</v>
      </c>
      <c r="C89" s="69"/>
      <c r="D89" s="69"/>
      <c r="E89" s="83"/>
      <c r="F89" s="83"/>
      <c r="G89" s="83"/>
      <c r="H89" s="84" t="s">
        <v>27</v>
      </c>
      <c r="I89" s="84"/>
      <c r="J89" s="84"/>
      <c r="K89" s="84"/>
    </row>
    <row r="90" spans="1:11" x14ac:dyDescent="0.55000000000000004">
      <c r="A90" s="69" t="s">
        <v>15</v>
      </c>
      <c r="B90" s="70" t="s">
        <v>44</v>
      </c>
      <c r="C90" s="69"/>
      <c r="D90" s="69"/>
      <c r="E90" s="2"/>
      <c r="F90" s="1"/>
      <c r="G90" s="62"/>
      <c r="H90" s="84" t="s">
        <v>35</v>
      </c>
      <c r="I90" s="84"/>
      <c r="J90" s="84"/>
      <c r="K90" s="84"/>
    </row>
    <row r="91" spans="1:11" x14ac:dyDescent="0.55000000000000004">
      <c r="A91" s="69" t="s">
        <v>16</v>
      </c>
      <c r="B91" s="70" t="s">
        <v>23</v>
      </c>
      <c r="C91" s="69"/>
      <c r="D91" s="69"/>
      <c r="E91" s="2"/>
      <c r="F91" s="1"/>
      <c r="G91" s="62"/>
      <c r="H91" s="179" t="s">
        <v>36</v>
      </c>
      <c r="I91" s="179"/>
      <c r="J91" s="179"/>
      <c r="K91" s="179"/>
    </row>
    <row r="92" spans="1:11" x14ac:dyDescent="0.55000000000000004">
      <c r="A92" s="180"/>
      <c r="B92" s="180"/>
      <c r="C92" s="69"/>
      <c r="D92" s="69"/>
      <c r="E92" s="2"/>
      <c r="F92" s="1"/>
      <c r="G92" s="62"/>
      <c r="H92" s="3"/>
      <c r="I92" s="3"/>
      <c r="J92" s="3"/>
      <c r="K92" s="3"/>
    </row>
    <row r="93" spans="1:11" x14ac:dyDescent="0.55000000000000004">
      <c r="A93" s="181" t="s">
        <v>10</v>
      </c>
      <c r="B93" s="181" t="s">
        <v>19</v>
      </c>
      <c r="C93" s="4" t="s">
        <v>1</v>
      </c>
      <c r="D93" s="60" t="s">
        <v>2</v>
      </c>
      <c r="E93" s="183" t="s">
        <v>3</v>
      </c>
      <c r="F93" s="184"/>
      <c r="G93" s="183" t="s">
        <v>4</v>
      </c>
      <c r="H93" s="184"/>
      <c r="I93" s="183" t="s">
        <v>5</v>
      </c>
      <c r="J93" s="184"/>
      <c r="K93" s="181" t="s">
        <v>6</v>
      </c>
    </row>
    <row r="94" spans="1:11" x14ac:dyDescent="0.55000000000000004">
      <c r="A94" s="182"/>
      <c r="B94" s="182"/>
      <c r="C94" s="5" t="s">
        <v>20</v>
      </c>
      <c r="D94" s="61" t="s">
        <v>7</v>
      </c>
      <c r="E94" s="61" t="s">
        <v>8</v>
      </c>
      <c r="F94" s="85" t="s">
        <v>9</v>
      </c>
      <c r="G94" s="63" t="s">
        <v>8</v>
      </c>
      <c r="H94" s="61" t="s">
        <v>9</v>
      </c>
      <c r="I94" s="61" t="s">
        <v>8</v>
      </c>
      <c r="J94" s="61" t="s">
        <v>9</v>
      </c>
      <c r="K94" s="182"/>
    </row>
    <row r="95" spans="1:11" x14ac:dyDescent="0.55000000000000004">
      <c r="A95" s="103" t="s">
        <v>97</v>
      </c>
      <c r="B95" s="46" t="s">
        <v>47</v>
      </c>
      <c r="C95" s="16" t="s">
        <v>78</v>
      </c>
      <c r="D95" s="13">
        <v>95</v>
      </c>
      <c r="E95" s="17" t="s">
        <v>11</v>
      </c>
      <c r="F95" s="25" t="s">
        <v>11</v>
      </c>
      <c r="G95" s="71" t="s">
        <v>11</v>
      </c>
      <c r="H95" s="50" t="s">
        <v>11</v>
      </c>
      <c r="I95" s="29">
        <v>10</v>
      </c>
      <c r="J95" s="13">
        <f>I95*D95</f>
        <v>950</v>
      </c>
      <c r="K95" s="51"/>
    </row>
    <row r="96" spans="1:11" x14ac:dyDescent="0.55000000000000004">
      <c r="A96" s="45"/>
      <c r="B96" s="11"/>
      <c r="C96" s="16"/>
      <c r="D96" s="13"/>
      <c r="E96" s="17"/>
      <c r="F96" s="25"/>
      <c r="G96" s="71"/>
      <c r="H96" s="50"/>
      <c r="I96" s="29"/>
      <c r="J96" s="13"/>
      <c r="K96" s="27"/>
    </row>
    <row r="97" spans="1:11" x14ac:dyDescent="0.55000000000000004">
      <c r="A97" s="56"/>
      <c r="B97" s="15"/>
      <c r="C97" s="16"/>
      <c r="D97" s="16"/>
      <c r="E97" s="16"/>
      <c r="F97" s="16"/>
      <c r="G97" s="71"/>
      <c r="H97" s="50"/>
      <c r="I97" s="29"/>
      <c r="J97" s="13"/>
      <c r="K97" s="27"/>
    </row>
    <row r="98" spans="1:11" x14ac:dyDescent="0.55000000000000004">
      <c r="A98" s="23"/>
      <c r="B98" s="15"/>
      <c r="C98" s="16"/>
      <c r="D98" s="16"/>
      <c r="E98" s="16"/>
      <c r="F98" s="16"/>
      <c r="G98" s="71"/>
      <c r="H98" s="50"/>
      <c r="I98" s="29"/>
      <c r="J98" s="13"/>
      <c r="K98" s="53"/>
    </row>
    <row r="99" spans="1:11" x14ac:dyDescent="0.55000000000000004">
      <c r="A99" s="56"/>
      <c r="B99" s="11"/>
      <c r="C99" s="16"/>
      <c r="D99" s="16"/>
      <c r="E99" s="16"/>
      <c r="F99" s="16"/>
      <c r="G99" s="71"/>
      <c r="H99" s="50"/>
      <c r="I99" s="29"/>
      <c r="J99" s="13"/>
      <c r="K99" s="27"/>
    </row>
    <row r="100" spans="1:11" x14ac:dyDescent="0.55000000000000004">
      <c r="A100" s="55"/>
      <c r="B100" s="15"/>
      <c r="C100" s="16"/>
      <c r="D100" s="16"/>
      <c r="E100" s="16"/>
      <c r="F100" s="16"/>
      <c r="G100" s="71"/>
      <c r="H100" s="50"/>
      <c r="I100" s="29"/>
      <c r="J100" s="13"/>
      <c r="K100" s="22"/>
    </row>
    <row r="101" spans="1:11" x14ac:dyDescent="0.55000000000000004">
      <c r="A101" s="89"/>
      <c r="B101" s="15"/>
      <c r="C101" s="16"/>
      <c r="D101" s="16"/>
      <c r="E101" s="16"/>
      <c r="F101" s="16"/>
      <c r="G101" s="71"/>
      <c r="H101" s="50"/>
      <c r="I101" s="29"/>
      <c r="J101" s="13"/>
      <c r="K101" s="22"/>
    </row>
    <row r="102" spans="1:11" x14ac:dyDescent="0.55000000000000004">
      <c r="A102" s="89"/>
      <c r="B102" s="15"/>
      <c r="C102" s="16"/>
      <c r="D102" s="16"/>
      <c r="E102" s="16"/>
      <c r="F102" s="16"/>
      <c r="G102" s="71"/>
      <c r="H102" s="50"/>
      <c r="I102" s="29"/>
      <c r="J102" s="13"/>
      <c r="K102" s="22"/>
    </row>
    <row r="103" spans="1:11" x14ac:dyDescent="0.55000000000000004">
      <c r="A103" s="89"/>
      <c r="B103" s="15"/>
      <c r="C103" s="16"/>
      <c r="D103" s="16"/>
      <c r="E103" s="16"/>
      <c r="F103" s="16"/>
      <c r="G103" s="71"/>
      <c r="H103" s="50"/>
      <c r="I103" s="29"/>
      <c r="J103" s="13"/>
      <c r="K103" s="22"/>
    </row>
    <row r="104" spans="1:11" x14ac:dyDescent="0.55000000000000004">
      <c r="A104" s="89"/>
      <c r="B104" s="15"/>
      <c r="C104" s="16"/>
      <c r="D104" s="16"/>
      <c r="E104" s="16"/>
      <c r="F104" s="16"/>
      <c r="G104" s="71"/>
      <c r="H104" s="50"/>
      <c r="I104" s="29"/>
      <c r="J104" s="13"/>
      <c r="K104" s="22"/>
    </row>
    <row r="105" spans="1:11" x14ac:dyDescent="0.55000000000000004">
      <c r="A105" s="59"/>
      <c r="B105" s="11"/>
      <c r="C105" s="16"/>
      <c r="D105" s="16"/>
      <c r="E105" s="16"/>
      <c r="F105" s="16"/>
      <c r="G105" s="71"/>
      <c r="H105" s="50"/>
      <c r="I105" s="29"/>
      <c r="J105" s="13"/>
      <c r="K105" s="27"/>
    </row>
    <row r="106" spans="1:11" x14ac:dyDescent="0.55000000000000004">
      <c r="A106" s="56"/>
      <c r="B106" s="11"/>
      <c r="C106" s="16"/>
      <c r="D106" s="16"/>
      <c r="E106" s="16"/>
      <c r="F106" s="16"/>
      <c r="G106" s="71"/>
      <c r="H106" s="50"/>
      <c r="I106" s="29"/>
      <c r="J106" s="13"/>
      <c r="K106" s="27"/>
    </row>
    <row r="107" spans="1:11" x14ac:dyDescent="0.55000000000000004">
      <c r="A107" s="56"/>
      <c r="B107" s="15"/>
      <c r="C107" s="16"/>
      <c r="D107" s="16"/>
      <c r="E107" s="99"/>
      <c r="F107" s="99"/>
      <c r="G107" s="71"/>
      <c r="H107" s="50"/>
      <c r="I107" s="29"/>
      <c r="J107" s="25"/>
      <c r="K107" s="27"/>
    </row>
    <row r="108" spans="1:11" x14ac:dyDescent="0.55000000000000004">
      <c r="A108" s="56"/>
      <c r="B108" s="15"/>
      <c r="C108" s="16"/>
      <c r="D108" s="16"/>
      <c r="E108" s="99"/>
      <c r="F108" s="99"/>
      <c r="G108" s="71"/>
      <c r="H108" s="50"/>
      <c r="I108" s="29"/>
      <c r="J108" s="25"/>
      <c r="K108" s="27"/>
    </row>
    <row r="109" spans="1:11" x14ac:dyDescent="0.55000000000000004">
      <c r="A109" s="56"/>
      <c r="B109" s="15"/>
      <c r="C109" s="16"/>
      <c r="D109" s="16"/>
      <c r="E109" s="99"/>
      <c r="F109" s="99"/>
      <c r="G109" s="71"/>
      <c r="H109" s="50"/>
      <c r="I109" s="29"/>
      <c r="J109" s="25"/>
      <c r="K109" s="27"/>
    </row>
    <row r="110" spans="1:11" x14ac:dyDescent="0.55000000000000004">
      <c r="A110" s="56"/>
      <c r="B110" s="15"/>
      <c r="C110" s="12"/>
      <c r="D110" s="13"/>
      <c r="E110" s="26"/>
      <c r="F110" s="18"/>
      <c r="G110" s="48"/>
      <c r="H110" s="13"/>
      <c r="I110" s="29"/>
      <c r="J110" s="25"/>
      <c r="K110" s="27"/>
    </row>
    <row r="111" spans="1:11" x14ac:dyDescent="0.55000000000000004">
      <c r="A111" s="56"/>
      <c r="B111" s="11"/>
      <c r="C111" s="12"/>
      <c r="D111" s="13"/>
      <c r="E111" s="28"/>
      <c r="F111" s="30"/>
      <c r="G111" s="48"/>
      <c r="H111" s="13"/>
      <c r="I111" s="29"/>
      <c r="J111" s="13"/>
      <c r="K111" s="27"/>
    </row>
    <row r="112" spans="1:11" x14ac:dyDescent="0.55000000000000004">
      <c r="A112" s="56"/>
      <c r="B112" s="11"/>
      <c r="C112" s="12"/>
      <c r="D112" s="13"/>
      <c r="E112" s="28"/>
      <c r="F112" s="30"/>
      <c r="G112" s="48"/>
      <c r="H112" s="13"/>
      <c r="I112" s="29"/>
      <c r="J112" s="13"/>
      <c r="K112" s="27"/>
    </row>
    <row r="113" spans="1:11" ht="30.75" x14ac:dyDescent="0.55000000000000004">
      <c r="A113" s="178" t="s">
        <v>0</v>
      </c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</row>
    <row r="114" spans="1:11" ht="30.75" x14ac:dyDescent="0.55000000000000004">
      <c r="A114" s="96"/>
      <c r="B114" s="96"/>
      <c r="C114" s="96"/>
      <c r="D114" s="96"/>
      <c r="E114" s="96"/>
      <c r="F114" s="96"/>
      <c r="G114" s="96"/>
      <c r="H114" s="97" t="s">
        <v>39</v>
      </c>
      <c r="I114" s="97"/>
      <c r="J114" s="97"/>
      <c r="K114" s="97"/>
    </row>
    <row r="115" spans="1:11" ht="30.75" x14ac:dyDescent="0.55000000000000004">
      <c r="A115" s="69" t="s">
        <v>12</v>
      </c>
      <c r="B115" s="70" t="s">
        <v>17</v>
      </c>
      <c r="C115" s="69"/>
      <c r="D115" s="69"/>
      <c r="E115" s="96"/>
      <c r="F115" s="96"/>
      <c r="G115" s="96"/>
      <c r="H115" s="97" t="s">
        <v>34</v>
      </c>
      <c r="I115" s="97"/>
      <c r="J115" s="97"/>
      <c r="K115" s="97"/>
    </row>
    <row r="116" spans="1:11" ht="30.75" x14ac:dyDescent="0.55000000000000004">
      <c r="A116" s="69" t="s">
        <v>13</v>
      </c>
      <c r="B116" s="70" t="s">
        <v>18</v>
      </c>
      <c r="C116" s="69"/>
      <c r="D116" s="69"/>
      <c r="E116" s="96"/>
      <c r="F116" s="96"/>
      <c r="G116" s="96"/>
      <c r="H116" s="97" t="s">
        <v>33</v>
      </c>
      <c r="I116" s="97"/>
      <c r="J116" s="97"/>
      <c r="K116" s="97"/>
    </row>
    <row r="117" spans="1:11" ht="30.75" x14ac:dyDescent="0.55000000000000004">
      <c r="A117" s="69" t="s">
        <v>14</v>
      </c>
      <c r="B117" s="70" t="s">
        <v>50</v>
      </c>
      <c r="C117" s="69"/>
      <c r="D117" s="69"/>
      <c r="E117" s="96"/>
      <c r="F117" s="96"/>
      <c r="G117" s="96"/>
      <c r="H117" s="97" t="s">
        <v>27</v>
      </c>
      <c r="I117" s="97"/>
      <c r="J117" s="97"/>
      <c r="K117" s="97"/>
    </row>
    <row r="118" spans="1:11" x14ac:dyDescent="0.55000000000000004">
      <c r="A118" s="69" t="s">
        <v>15</v>
      </c>
      <c r="B118" s="70" t="s">
        <v>51</v>
      </c>
      <c r="C118" s="69"/>
      <c r="D118" s="69"/>
      <c r="E118" s="2"/>
      <c r="F118" s="1"/>
      <c r="G118" s="62"/>
      <c r="H118" s="97" t="s">
        <v>35</v>
      </c>
      <c r="I118" s="97"/>
      <c r="J118" s="97"/>
      <c r="K118" s="97"/>
    </row>
    <row r="119" spans="1:11" x14ac:dyDescent="0.55000000000000004">
      <c r="A119" s="69" t="s">
        <v>16</v>
      </c>
      <c r="B119" s="70" t="s">
        <v>23</v>
      </c>
      <c r="C119" s="69"/>
      <c r="D119" s="69"/>
      <c r="E119" s="2"/>
      <c r="F119" s="1"/>
      <c r="G119" s="62"/>
      <c r="H119" s="179" t="s">
        <v>36</v>
      </c>
      <c r="I119" s="179"/>
      <c r="J119" s="179"/>
      <c r="K119" s="179"/>
    </row>
    <row r="120" spans="1:11" x14ac:dyDescent="0.55000000000000004">
      <c r="A120" s="180"/>
      <c r="B120" s="180"/>
      <c r="C120" s="69"/>
      <c r="D120" s="69"/>
      <c r="E120" s="2"/>
      <c r="F120" s="1"/>
      <c r="G120" s="62"/>
      <c r="H120" s="3"/>
      <c r="I120" s="3"/>
      <c r="J120" s="3"/>
      <c r="K120" s="3"/>
    </row>
    <row r="121" spans="1:11" x14ac:dyDescent="0.55000000000000004">
      <c r="A121" s="181" t="s">
        <v>10</v>
      </c>
      <c r="B121" s="181" t="s">
        <v>19</v>
      </c>
      <c r="C121" s="4" t="s">
        <v>1</v>
      </c>
      <c r="D121" s="60" t="s">
        <v>2</v>
      </c>
      <c r="E121" s="183" t="s">
        <v>3</v>
      </c>
      <c r="F121" s="184"/>
      <c r="G121" s="183" t="s">
        <v>4</v>
      </c>
      <c r="H121" s="184"/>
      <c r="I121" s="183" t="s">
        <v>5</v>
      </c>
      <c r="J121" s="184"/>
      <c r="K121" s="181" t="s">
        <v>6</v>
      </c>
    </row>
    <row r="122" spans="1:11" x14ac:dyDescent="0.55000000000000004">
      <c r="A122" s="182"/>
      <c r="B122" s="182"/>
      <c r="C122" s="5" t="s">
        <v>20</v>
      </c>
      <c r="D122" s="61" t="s">
        <v>7</v>
      </c>
      <c r="E122" s="61" t="s">
        <v>8</v>
      </c>
      <c r="F122" s="98" t="s">
        <v>9</v>
      </c>
      <c r="G122" s="63" t="s">
        <v>8</v>
      </c>
      <c r="H122" s="61" t="s">
        <v>9</v>
      </c>
      <c r="I122" s="61" t="s">
        <v>8</v>
      </c>
      <c r="J122" s="61" t="s">
        <v>9</v>
      </c>
      <c r="K122" s="182"/>
    </row>
    <row r="123" spans="1:11" x14ac:dyDescent="0.55000000000000004">
      <c r="A123" s="47" t="s">
        <v>52</v>
      </c>
      <c r="B123" s="44" t="s">
        <v>53</v>
      </c>
      <c r="C123" s="16" t="s">
        <v>79</v>
      </c>
      <c r="D123" s="13">
        <v>250</v>
      </c>
      <c r="E123" s="17">
        <v>3</v>
      </c>
      <c r="F123" s="25">
        <f>E123*D123</f>
        <v>750</v>
      </c>
      <c r="G123" s="71" t="s">
        <v>11</v>
      </c>
      <c r="H123" s="50" t="s">
        <v>11</v>
      </c>
      <c r="I123" s="29">
        <v>3</v>
      </c>
      <c r="J123" s="13">
        <f>I123*D123</f>
        <v>750</v>
      </c>
      <c r="K123" s="51"/>
    </row>
    <row r="124" spans="1:11" x14ac:dyDescent="0.55000000000000004">
      <c r="A124" s="45"/>
      <c r="B124" s="11"/>
      <c r="C124" s="16"/>
      <c r="D124" s="13"/>
      <c r="E124" s="17"/>
      <c r="F124" s="25"/>
      <c r="G124" s="71"/>
      <c r="H124" s="50"/>
      <c r="I124" s="29"/>
      <c r="J124" s="13"/>
      <c r="K124" s="27"/>
    </row>
    <row r="125" spans="1:11" x14ac:dyDescent="0.55000000000000004">
      <c r="A125" s="56"/>
      <c r="B125" s="15"/>
      <c r="C125" s="16"/>
      <c r="D125" s="16"/>
      <c r="E125" s="16"/>
      <c r="F125" s="16"/>
      <c r="G125" s="71"/>
      <c r="H125" s="50"/>
      <c r="I125" s="29"/>
      <c r="J125" s="13"/>
      <c r="K125" s="27"/>
    </row>
    <row r="126" spans="1:11" x14ac:dyDescent="0.55000000000000004">
      <c r="A126" s="23"/>
      <c r="B126" s="15"/>
      <c r="C126" s="16"/>
      <c r="D126" s="16"/>
      <c r="E126" s="16"/>
      <c r="F126" s="16"/>
      <c r="G126" s="71"/>
      <c r="H126" s="50"/>
      <c r="I126" s="29"/>
      <c r="J126" s="13"/>
      <c r="K126" s="53"/>
    </row>
    <row r="127" spans="1:11" x14ac:dyDescent="0.55000000000000004">
      <c r="A127" s="56"/>
      <c r="B127" s="11"/>
      <c r="C127" s="16"/>
      <c r="D127" s="16"/>
      <c r="E127" s="16"/>
      <c r="F127" s="16"/>
      <c r="G127" s="71"/>
      <c r="H127" s="50"/>
      <c r="I127" s="29"/>
      <c r="J127" s="13"/>
      <c r="K127" s="27"/>
    </row>
    <row r="128" spans="1:11" x14ac:dyDescent="0.55000000000000004">
      <c r="A128" s="55"/>
      <c r="B128" s="15"/>
      <c r="C128" s="16"/>
      <c r="D128" s="16"/>
      <c r="E128" s="16"/>
      <c r="F128" s="16"/>
      <c r="G128" s="71"/>
      <c r="H128" s="50"/>
      <c r="I128" s="29"/>
      <c r="J128" s="13"/>
      <c r="K128" s="22"/>
    </row>
    <row r="129" spans="1:11" x14ac:dyDescent="0.55000000000000004">
      <c r="A129" s="89"/>
      <c r="B129" s="15"/>
      <c r="C129" s="16"/>
      <c r="D129" s="16"/>
      <c r="E129" s="16"/>
      <c r="F129" s="16"/>
      <c r="G129" s="71"/>
      <c r="H129" s="50"/>
      <c r="I129" s="29"/>
      <c r="J129" s="13"/>
      <c r="K129" s="22"/>
    </row>
    <row r="130" spans="1:11" x14ac:dyDescent="0.55000000000000004">
      <c r="A130" s="89"/>
      <c r="B130" s="15"/>
      <c r="C130" s="16"/>
      <c r="D130" s="16"/>
      <c r="E130" s="16"/>
      <c r="F130" s="16"/>
      <c r="G130" s="71"/>
      <c r="H130" s="50"/>
      <c r="I130" s="29"/>
      <c r="J130" s="13"/>
      <c r="K130" s="22"/>
    </row>
    <row r="131" spans="1:11" x14ac:dyDescent="0.55000000000000004">
      <c r="A131" s="89"/>
      <c r="B131" s="15"/>
      <c r="C131" s="16"/>
      <c r="D131" s="16"/>
      <c r="E131" s="16"/>
      <c r="F131" s="16"/>
      <c r="G131" s="71"/>
      <c r="H131" s="50"/>
      <c r="I131" s="29"/>
      <c r="J131" s="13"/>
      <c r="K131" s="22"/>
    </row>
    <row r="132" spans="1:11" x14ac:dyDescent="0.55000000000000004">
      <c r="A132" s="89"/>
      <c r="B132" s="15"/>
      <c r="C132" s="16"/>
      <c r="D132" s="16"/>
      <c r="E132" s="16"/>
      <c r="F132" s="16"/>
      <c r="G132" s="71"/>
      <c r="H132" s="50"/>
      <c r="I132" s="29"/>
      <c r="J132" s="13"/>
      <c r="K132" s="22"/>
    </row>
    <row r="133" spans="1:11" x14ac:dyDescent="0.55000000000000004">
      <c r="A133" s="59"/>
      <c r="B133" s="11"/>
      <c r="C133" s="16"/>
      <c r="D133" s="16"/>
      <c r="E133" s="16"/>
      <c r="F133" s="16"/>
      <c r="G133" s="71"/>
      <c r="H133" s="50"/>
      <c r="I133" s="29"/>
      <c r="J133" s="13"/>
      <c r="K133" s="27"/>
    </row>
    <row r="134" spans="1:11" x14ac:dyDescent="0.55000000000000004">
      <c r="A134" s="56"/>
      <c r="B134" s="11"/>
      <c r="C134" s="16"/>
      <c r="D134" s="16"/>
      <c r="E134" s="16"/>
      <c r="F134" s="16"/>
      <c r="G134" s="71"/>
      <c r="H134" s="50"/>
      <c r="I134" s="29"/>
      <c r="J134" s="13"/>
      <c r="K134" s="27"/>
    </row>
    <row r="135" spans="1:11" x14ac:dyDescent="0.55000000000000004">
      <c r="A135" s="56"/>
      <c r="B135" s="15"/>
      <c r="C135" s="16"/>
      <c r="D135" s="16"/>
      <c r="E135" s="99"/>
      <c r="F135" s="99"/>
      <c r="G135" s="71"/>
      <c r="H135" s="50"/>
      <c r="I135" s="29"/>
      <c r="J135" s="25"/>
      <c r="K135" s="27"/>
    </row>
    <row r="136" spans="1:11" x14ac:dyDescent="0.55000000000000004">
      <c r="A136" s="56"/>
      <c r="B136" s="15"/>
      <c r="C136" s="16"/>
      <c r="D136" s="16"/>
      <c r="E136" s="99"/>
      <c r="F136" s="99"/>
      <c r="G136" s="71"/>
      <c r="H136" s="50"/>
      <c r="I136" s="29"/>
      <c r="J136" s="25"/>
      <c r="K136" s="27"/>
    </row>
    <row r="137" spans="1:11" x14ac:dyDescent="0.55000000000000004">
      <c r="A137" s="56"/>
      <c r="B137" s="15"/>
      <c r="C137" s="16"/>
      <c r="D137" s="16"/>
      <c r="E137" s="99"/>
      <c r="F137" s="99"/>
      <c r="G137" s="71"/>
      <c r="H137" s="50"/>
      <c r="I137" s="29"/>
      <c r="J137" s="25"/>
      <c r="K137" s="27"/>
    </row>
    <row r="138" spans="1:11" x14ac:dyDescent="0.55000000000000004">
      <c r="A138" s="56"/>
      <c r="B138" s="15"/>
      <c r="C138" s="12"/>
      <c r="D138" s="13"/>
      <c r="E138" s="26"/>
      <c r="F138" s="18"/>
      <c r="G138" s="48"/>
      <c r="H138" s="13"/>
      <c r="I138" s="29"/>
      <c r="J138" s="25"/>
      <c r="K138" s="27"/>
    </row>
    <row r="139" spans="1:11" x14ac:dyDescent="0.55000000000000004">
      <c r="A139" s="56"/>
      <c r="B139" s="11"/>
      <c r="C139" s="12"/>
      <c r="D139" s="13"/>
      <c r="E139" s="28"/>
      <c r="F139" s="30"/>
      <c r="G139" s="48"/>
      <c r="H139" s="13"/>
      <c r="I139" s="29"/>
      <c r="J139" s="13"/>
      <c r="K139" s="27"/>
    </row>
    <row r="140" spans="1:11" x14ac:dyDescent="0.55000000000000004">
      <c r="A140" s="56"/>
      <c r="B140" s="11"/>
      <c r="C140" s="12"/>
      <c r="D140" s="13"/>
      <c r="E140" s="28"/>
      <c r="F140" s="30"/>
      <c r="G140" s="48"/>
      <c r="H140" s="13"/>
      <c r="I140" s="29"/>
      <c r="J140" s="13"/>
      <c r="K140" s="27"/>
    </row>
    <row r="141" spans="1:11" ht="30.75" x14ac:dyDescent="0.55000000000000004">
      <c r="A141" s="178" t="s">
        <v>0</v>
      </c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</row>
    <row r="142" spans="1:11" ht="30.75" x14ac:dyDescent="0.55000000000000004">
      <c r="A142" s="96"/>
      <c r="B142" s="96"/>
      <c r="C142" s="96"/>
      <c r="D142" s="96"/>
      <c r="E142" s="96"/>
      <c r="F142" s="96"/>
      <c r="G142" s="96"/>
      <c r="H142" s="97" t="s">
        <v>39</v>
      </c>
      <c r="I142" s="97"/>
      <c r="J142" s="97"/>
      <c r="K142" s="97"/>
    </row>
    <row r="143" spans="1:11" ht="30.75" x14ac:dyDescent="0.55000000000000004">
      <c r="A143" s="69" t="s">
        <v>12</v>
      </c>
      <c r="B143" s="70" t="s">
        <v>17</v>
      </c>
      <c r="C143" s="69"/>
      <c r="D143" s="69"/>
      <c r="E143" s="96"/>
      <c r="F143" s="96"/>
      <c r="G143" s="96"/>
      <c r="H143" s="97" t="s">
        <v>34</v>
      </c>
      <c r="I143" s="97"/>
      <c r="J143" s="97"/>
      <c r="K143" s="97"/>
    </row>
    <row r="144" spans="1:11" ht="30.75" x14ac:dyDescent="0.55000000000000004">
      <c r="A144" s="69" t="s">
        <v>13</v>
      </c>
      <c r="B144" s="70" t="s">
        <v>98</v>
      </c>
      <c r="C144" s="69"/>
      <c r="D144" s="69"/>
      <c r="E144" s="96"/>
      <c r="F144" s="96"/>
      <c r="G144" s="96"/>
      <c r="H144" s="97" t="s">
        <v>33</v>
      </c>
      <c r="I144" s="97"/>
      <c r="J144" s="97"/>
      <c r="K144" s="97"/>
    </row>
    <row r="145" spans="1:11" ht="30.75" x14ac:dyDescent="0.55000000000000004">
      <c r="A145" s="69" t="s">
        <v>14</v>
      </c>
      <c r="B145" s="70" t="s">
        <v>54</v>
      </c>
      <c r="C145" s="69"/>
      <c r="D145" s="69"/>
      <c r="E145" s="96"/>
      <c r="F145" s="96"/>
      <c r="G145" s="96"/>
      <c r="H145" s="97" t="s">
        <v>27</v>
      </c>
      <c r="I145" s="97"/>
      <c r="J145" s="97"/>
      <c r="K145" s="97"/>
    </row>
    <row r="146" spans="1:11" x14ac:dyDescent="0.55000000000000004">
      <c r="A146" s="69" t="s">
        <v>15</v>
      </c>
      <c r="B146" s="70" t="s">
        <v>55</v>
      </c>
      <c r="C146" s="69"/>
      <c r="D146" s="69"/>
      <c r="E146" s="2"/>
      <c r="F146" s="1"/>
      <c r="G146" s="62"/>
      <c r="H146" s="97" t="s">
        <v>35</v>
      </c>
      <c r="I146" s="97"/>
      <c r="J146" s="97"/>
      <c r="K146" s="97"/>
    </row>
    <row r="147" spans="1:11" x14ac:dyDescent="0.55000000000000004">
      <c r="A147" s="69" t="s">
        <v>16</v>
      </c>
      <c r="B147" s="70" t="s">
        <v>56</v>
      </c>
      <c r="C147" s="69"/>
      <c r="D147" s="69"/>
      <c r="E147" s="2"/>
      <c r="F147" s="1"/>
      <c r="G147" s="62"/>
      <c r="H147" s="179" t="s">
        <v>36</v>
      </c>
      <c r="I147" s="179"/>
      <c r="J147" s="179"/>
      <c r="K147" s="179"/>
    </row>
    <row r="148" spans="1:11" x14ac:dyDescent="0.55000000000000004">
      <c r="A148" s="180"/>
      <c r="B148" s="180"/>
      <c r="C148" s="69"/>
      <c r="D148" s="69"/>
      <c r="E148" s="2"/>
      <c r="F148" s="1"/>
      <c r="G148" s="62"/>
      <c r="H148" s="3"/>
      <c r="I148" s="3"/>
      <c r="J148" s="3"/>
      <c r="K148" s="3"/>
    </row>
    <row r="149" spans="1:11" x14ac:dyDescent="0.55000000000000004">
      <c r="A149" s="181" t="s">
        <v>10</v>
      </c>
      <c r="B149" s="181" t="s">
        <v>19</v>
      </c>
      <c r="C149" s="4" t="s">
        <v>1</v>
      </c>
      <c r="D149" s="60" t="s">
        <v>2</v>
      </c>
      <c r="E149" s="183" t="s">
        <v>3</v>
      </c>
      <c r="F149" s="184"/>
      <c r="G149" s="183" t="s">
        <v>4</v>
      </c>
      <c r="H149" s="184"/>
      <c r="I149" s="183" t="s">
        <v>5</v>
      </c>
      <c r="J149" s="184"/>
      <c r="K149" s="181" t="s">
        <v>6</v>
      </c>
    </row>
    <row r="150" spans="1:11" x14ac:dyDescent="0.55000000000000004">
      <c r="A150" s="182"/>
      <c r="B150" s="182"/>
      <c r="C150" s="5" t="s">
        <v>20</v>
      </c>
      <c r="D150" s="61" t="s">
        <v>7</v>
      </c>
      <c r="E150" s="61" t="s">
        <v>8</v>
      </c>
      <c r="F150" s="98" t="s">
        <v>9</v>
      </c>
      <c r="G150" s="63" t="s">
        <v>8</v>
      </c>
      <c r="H150" s="61" t="s">
        <v>9</v>
      </c>
      <c r="I150" s="61" t="s">
        <v>8</v>
      </c>
      <c r="J150" s="61" t="s">
        <v>9</v>
      </c>
      <c r="K150" s="182"/>
    </row>
    <row r="151" spans="1:11" x14ac:dyDescent="0.55000000000000004">
      <c r="A151" s="47" t="s">
        <v>52</v>
      </c>
      <c r="B151" s="44" t="s">
        <v>53</v>
      </c>
      <c r="C151" s="16" t="s">
        <v>79</v>
      </c>
      <c r="D151" s="13">
        <v>30</v>
      </c>
      <c r="E151" s="17">
        <v>5</v>
      </c>
      <c r="F151" s="25">
        <f>E151*D151</f>
        <v>150</v>
      </c>
      <c r="G151" s="71" t="s">
        <v>11</v>
      </c>
      <c r="H151" s="50" t="s">
        <v>11</v>
      </c>
      <c r="I151" s="29">
        <v>5</v>
      </c>
      <c r="J151" s="13">
        <f>I151*D151</f>
        <v>150</v>
      </c>
      <c r="K151" s="51"/>
    </row>
    <row r="152" spans="1:11" x14ac:dyDescent="0.55000000000000004">
      <c r="A152" s="45"/>
      <c r="B152" s="11"/>
      <c r="C152" s="16"/>
      <c r="D152" s="13"/>
      <c r="E152" s="17"/>
      <c r="F152" s="25"/>
      <c r="G152" s="71"/>
      <c r="H152" s="50"/>
      <c r="I152" s="29"/>
      <c r="J152" s="13"/>
      <c r="K152" s="27"/>
    </row>
    <row r="153" spans="1:11" x14ac:dyDescent="0.55000000000000004">
      <c r="A153" s="56"/>
      <c r="B153" s="15"/>
      <c r="C153" s="16"/>
      <c r="D153" s="16"/>
      <c r="E153" s="16"/>
      <c r="F153" s="16"/>
      <c r="G153" s="71"/>
      <c r="H153" s="50"/>
      <c r="I153" s="29"/>
      <c r="J153" s="13"/>
      <c r="K153" s="27"/>
    </row>
    <row r="154" spans="1:11" x14ac:dyDescent="0.55000000000000004">
      <c r="A154" s="23"/>
      <c r="B154" s="15"/>
      <c r="C154" s="16"/>
      <c r="D154" s="16"/>
      <c r="E154" s="16"/>
      <c r="F154" s="16"/>
      <c r="G154" s="71"/>
      <c r="H154" s="50"/>
      <c r="I154" s="29"/>
      <c r="J154" s="13"/>
      <c r="K154" s="53"/>
    </row>
    <row r="155" spans="1:11" x14ac:dyDescent="0.55000000000000004">
      <c r="A155" s="56"/>
      <c r="B155" s="11"/>
      <c r="C155" s="16"/>
      <c r="D155" s="16"/>
      <c r="E155" s="16"/>
      <c r="F155" s="16"/>
      <c r="G155" s="71"/>
      <c r="H155" s="50"/>
      <c r="I155" s="29"/>
      <c r="J155" s="13"/>
      <c r="K155" s="27"/>
    </row>
    <row r="156" spans="1:11" x14ac:dyDescent="0.55000000000000004">
      <c r="A156" s="55"/>
      <c r="B156" s="15"/>
      <c r="C156" s="16"/>
      <c r="D156" s="16"/>
      <c r="E156" s="16"/>
      <c r="F156" s="16"/>
      <c r="G156" s="71"/>
      <c r="H156" s="50"/>
      <c r="I156" s="29"/>
      <c r="J156" s="13"/>
      <c r="K156" s="22"/>
    </row>
    <row r="157" spans="1:11" x14ac:dyDescent="0.55000000000000004">
      <c r="A157" s="89"/>
      <c r="B157" s="15"/>
      <c r="C157" s="16"/>
      <c r="D157" s="16"/>
      <c r="E157" s="16"/>
      <c r="F157" s="16"/>
      <c r="G157" s="71"/>
      <c r="H157" s="50"/>
      <c r="I157" s="29"/>
      <c r="J157" s="13"/>
      <c r="K157" s="22"/>
    </row>
    <row r="158" spans="1:11" x14ac:dyDescent="0.55000000000000004">
      <c r="A158" s="89"/>
      <c r="B158" s="15"/>
      <c r="C158" s="16"/>
      <c r="D158" s="16"/>
      <c r="E158" s="16"/>
      <c r="F158" s="16"/>
      <c r="G158" s="71"/>
      <c r="H158" s="50"/>
      <c r="I158" s="29"/>
      <c r="J158" s="13"/>
      <c r="K158" s="22"/>
    </row>
    <row r="159" spans="1:11" x14ac:dyDescent="0.55000000000000004">
      <c r="A159" s="89"/>
      <c r="B159" s="15"/>
      <c r="C159" s="16"/>
      <c r="D159" s="16"/>
      <c r="E159" s="16"/>
      <c r="F159" s="16"/>
      <c r="G159" s="71"/>
      <c r="H159" s="50"/>
      <c r="I159" s="29"/>
      <c r="J159" s="13"/>
      <c r="K159" s="22"/>
    </row>
    <row r="160" spans="1:11" x14ac:dyDescent="0.55000000000000004">
      <c r="A160" s="89"/>
      <c r="B160" s="15"/>
      <c r="C160" s="16"/>
      <c r="D160" s="16"/>
      <c r="E160" s="16"/>
      <c r="F160" s="16"/>
      <c r="G160" s="71"/>
      <c r="H160" s="50"/>
      <c r="I160" s="29"/>
      <c r="J160" s="13"/>
      <c r="K160" s="22"/>
    </row>
    <row r="161" spans="1:11" x14ac:dyDescent="0.55000000000000004">
      <c r="A161" s="59"/>
      <c r="B161" s="11"/>
      <c r="C161" s="16"/>
      <c r="D161" s="16"/>
      <c r="E161" s="16"/>
      <c r="F161" s="16"/>
      <c r="G161" s="71"/>
      <c r="H161" s="50"/>
      <c r="I161" s="29"/>
      <c r="J161" s="13"/>
      <c r="K161" s="27"/>
    </row>
    <row r="162" spans="1:11" x14ac:dyDescent="0.55000000000000004">
      <c r="A162" s="56"/>
      <c r="B162" s="11"/>
      <c r="C162" s="16"/>
      <c r="D162" s="16"/>
      <c r="E162" s="16"/>
      <c r="F162" s="16"/>
      <c r="G162" s="71"/>
      <c r="H162" s="50"/>
      <c r="I162" s="29"/>
      <c r="J162" s="13"/>
      <c r="K162" s="27"/>
    </row>
    <row r="163" spans="1:11" x14ac:dyDescent="0.55000000000000004">
      <c r="A163" s="56"/>
      <c r="B163" s="15"/>
      <c r="C163" s="16"/>
      <c r="D163" s="16"/>
      <c r="E163" s="99"/>
      <c r="F163" s="99"/>
      <c r="G163" s="71"/>
      <c r="H163" s="50"/>
      <c r="I163" s="29"/>
      <c r="J163" s="25"/>
      <c r="K163" s="27"/>
    </row>
    <row r="164" spans="1:11" x14ac:dyDescent="0.55000000000000004">
      <c r="A164" s="56"/>
      <c r="B164" s="15"/>
      <c r="C164" s="16"/>
      <c r="D164" s="16"/>
      <c r="E164" s="99"/>
      <c r="F164" s="99"/>
      <c r="G164" s="71"/>
      <c r="H164" s="50"/>
      <c r="I164" s="29"/>
      <c r="J164" s="25"/>
      <c r="K164" s="27"/>
    </row>
    <row r="165" spans="1:11" x14ac:dyDescent="0.55000000000000004">
      <c r="A165" s="56"/>
      <c r="B165" s="15"/>
      <c r="C165" s="16"/>
      <c r="D165" s="16"/>
      <c r="E165" s="99"/>
      <c r="F165" s="99"/>
      <c r="G165" s="71"/>
      <c r="H165" s="50"/>
      <c r="I165" s="29"/>
      <c r="J165" s="25"/>
      <c r="K165" s="27"/>
    </row>
    <row r="166" spans="1:11" x14ac:dyDescent="0.55000000000000004">
      <c r="A166" s="56"/>
      <c r="B166" s="15"/>
      <c r="C166" s="12"/>
      <c r="D166" s="13"/>
      <c r="E166" s="26"/>
      <c r="F166" s="18"/>
      <c r="G166" s="48"/>
      <c r="H166" s="13"/>
      <c r="I166" s="29"/>
      <c r="J166" s="25"/>
      <c r="K166" s="27"/>
    </row>
    <row r="167" spans="1:11" x14ac:dyDescent="0.55000000000000004">
      <c r="A167" s="56"/>
      <c r="B167" s="11"/>
      <c r="C167" s="12"/>
      <c r="D167" s="13"/>
      <c r="E167" s="28"/>
      <c r="F167" s="30"/>
      <c r="G167" s="48"/>
      <c r="H167" s="13"/>
      <c r="I167" s="29"/>
      <c r="J167" s="13"/>
      <c r="K167" s="27"/>
    </row>
    <row r="168" spans="1:11" x14ac:dyDescent="0.55000000000000004">
      <c r="A168" s="56"/>
      <c r="B168" s="11"/>
      <c r="C168" s="12"/>
      <c r="D168" s="13"/>
      <c r="E168" s="28"/>
      <c r="F168" s="30"/>
      <c r="G168" s="48"/>
      <c r="H168" s="13"/>
      <c r="I168" s="29"/>
      <c r="J168" s="13"/>
      <c r="K168" s="27"/>
    </row>
    <row r="169" spans="1:11" ht="30.75" x14ac:dyDescent="0.55000000000000004">
      <c r="A169" s="178" t="s">
        <v>0</v>
      </c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</row>
    <row r="170" spans="1:11" ht="30.75" x14ac:dyDescent="0.55000000000000004">
      <c r="A170" s="96"/>
      <c r="B170" s="96"/>
      <c r="C170" s="96"/>
      <c r="D170" s="96"/>
      <c r="E170" s="96"/>
      <c r="F170" s="96"/>
      <c r="G170" s="96"/>
      <c r="H170" s="97" t="s">
        <v>39</v>
      </c>
      <c r="I170" s="97"/>
      <c r="J170" s="97"/>
      <c r="K170" s="97"/>
    </row>
    <row r="171" spans="1:11" ht="30.75" x14ac:dyDescent="0.55000000000000004">
      <c r="A171" s="69" t="s">
        <v>12</v>
      </c>
      <c r="B171" s="70" t="s">
        <v>17</v>
      </c>
      <c r="C171" s="69"/>
      <c r="D171" s="69"/>
      <c r="E171" s="96"/>
      <c r="F171" s="96"/>
      <c r="G171" s="96"/>
      <c r="H171" s="97" t="s">
        <v>34</v>
      </c>
      <c r="I171" s="97"/>
      <c r="J171" s="97"/>
      <c r="K171" s="97"/>
    </row>
    <row r="172" spans="1:11" ht="30.75" x14ac:dyDescent="0.55000000000000004">
      <c r="A172" s="69" t="s">
        <v>13</v>
      </c>
      <c r="B172" s="70" t="s">
        <v>98</v>
      </c>
      <c r="C172" s="69"/>
      <c r="D172" s="69"/>
      <c r="E172" s="96"/>
      <c r="F172" s="96"/>
      <c r="G172" s="96"/>
      <c r="H172" s="97" t="s">
        <v>33</v>
      </c>
      <c r="I172" s="97"/>
      <c r="J172" s="97"/>
      <c r="K172" s="97"/>
    </row>
    <row r="173" spans="1:11" ht="30.75" x14ac:dyDescent="0.55000000000000004">
      <c r="A173" s="69" t="s">
        <v>14</v>
      </c>
      <c r="B173" s="70" t="s">
        <v>57</v>
      </c>
      <c r="C173" s="69"/>
      <c r="D173" s="69"/>
      <c r="E173" s="96"/>
      <c r="F173" s="96"/>
      <c r="G173" s="96"/>
      <c r="H173" s="97" t="s">
        <v>27</v>
      </c>
      <c r="I173" s="97"/>
      <c r="J173" s="97"/>
      <c r="K173" s="97"/>
    </row>
    <row r="174" spans="1:11" x14ac:dyDescent="0.55000000000000004">
      <c r="A174" s="69" t="s">
        <v>15</v>
      </c>
      <c r="B174" s="70" t="s">
        <v>55</v>
      </c>
      <c r="C174" s="69"/>
      <c r="D174" s="69"/>
      <c r="E174" s="2"/>
      <c r="F174" s="1"/>
      <c r="G174" s="62"/>
      <c r="H174" s="97" t="s">
        <v>35</v>
      </c>
      <c r="I174" s="97"/>
      <c r="J174" s="97"/>
      <c r="K174" s="97"/>
    </row>
    <row r="175" spans="1:11" x14ac:dyDescent="0.55000000000000004">
      <c r="A175" s="69" t="s">
        <v>16</v>
      </c>
      <c r="B175" s="70" t="s">
        <v>56</v>
      </c>
      <c r="C175" s="69"/>
      <c r="D175" s="69"/>
      <c r="E175" s="2"/>
      <c r="F175" s="1"/>
      <c r="G175" s="62"/>
      <c r="H175" s="179" t="s">
        <v>36</v>
      </c>
      <c r="I175" s="179"/>
      <c r="J175" s="179"/>
      <c r="K175" s="179"/>
    </row>
    <row r="176" spans="1:11" x14ac:dyDescent="0.55000000000000004">
      <c r="A176" s="180"/>
      <c r="B176" s="180"/>
      <c r="C176" s="69"/>
      <c r="D176" s="69"/>
      <c r="E176" s="2"/>
      <c r="F176" s="1"/>
      <c r="G176" s="62"/>
      <c r="H176" s="3"/>
      <c r="I176" s="3"/>
      <c r="J176" s="3"/>
      <c r="K176" s="3"/>
    </row>
    <row r="177" spans="1:11" x14ac:dyDescent="0.55000000000000004">
      <c r="A177" s="181" t="s">
        <v>10</v>
      </c>
      <c r="B177" s="181" t="s">
        <v>19</v>
      </c>
      <c r="C177" s="4" t="s">
        <v>1</v>
      </c>
      <c r="D177" s="60" t="s">
        <v>2</v>
      </c>
      <c r="E177" s="183" t="s">
        <v>3</v>
      </c>
      <c r="F177" s="184"/>
      <c r="G177" s="183" t="s">
        <v>4</v>
      </c>
      <c r="H177" s="184"/>
      <c r="I177" s="183" t="s">
        <v>5</v>
      </c>
      <c r="J177" s="184"/>
      <c r="K177" s="181" t="s">
        <v>6</v>
      </c>
    </row>
    <row r="178" spans="1:11" x14ac:dyDescent="0.55000000000000004">
      <c r="A178" s="182"/>
      <c r="B178" s="182"/>
      <c r="C178" s="5" t="s">
        <v>20</v>
      </c>
      <c r="D178" s="61" t="s">
        <v>7</v>
      </c>
      <c r="E178" s="61" t="s">
        <v>8</v>
      </c>
      <c r="F178" s="98" t="s">
        <v>9</v>
      </c>
      <c r="G178" s="63" t="s">
        <v>8</v>
      </c>
      <c r="H178" s="61" t="s">
        <v>9</v>
      </c>
      <c r="I178" s="61" t="s">
        <v>8</v>
      </c>
      <c r="J178" s="61" t="s">
        <v>9</v>
      </c>
      <c r="K178" s="182"/>
    </row>
    <row r="179" spans="1:11" x14ac:dyDescent="0.55000000000000004">
      <c r="A179" s="47" t="s">
        <v>52</v>
      </c>
      <c r="B179" s="44" t="s">
        <v>53</v>
      </c>
      <c r="C179" s="16" t="s">
        <v>79</v>
      </c>
      <c r="D179" s="13">
        <v>40</v>
      </c>
      <c r="E179" s="17">
        <v>5</v>
      </c>
      <c r="F179" s="25">
        <f>E179*D179</f>
        <v>200</v>
      </c>
      <c r="G179" s="71" t="s">
        <v>11</v>
      </c>
      <c r="H179" s="50" t="s">
        <v>11</v>
      </c>
      <c r="I179" s="29">
        <v>5</v>
      </c>
      <c r="J179" s="13">
        <f>I179*D179</f>
        <v>200</v>
      </c>
      <c r="K179" s="51"/>
    </row>
    <row r="180" spans="1:11" x14ac:dyDescent="0.55000000000000004">
      <c r="A180" s="45"/>
      <c r="B180" s="11"/>
      <c r="C180" s="16"/>
      <c r="D180" s="13"/>
      <c r="E180" s="17"/>
      <c r="F180" s="25"/>
      <c r="G180" s="71"/>
      <c r="H180" s="50"/>
      <c r="I180" s="29"/>
      <c r="J180" s="13"/>
      <c r="K180" s="27"/>
    </row>
    <row r="181" spans="1:11" x14ac:dyDescent="0.55000000000000004">
      <c r="A181" s="56"/>
      <c r="B181" s="15"/>
      <c r="C181" s="16"/>
      <c r="D181" s="16"/>
      <c r="E181" s="16"/>
      <c r="F181" s="16"/>
      <c r="G181" s="71"/>
      <c r="H181" s="50"/>
      <c r="I181" s="29"/>
      <c r="J181" s="13"/>
      <c r="K181" s="27"/>
    </row>
    <row r="182" spans="1:11" x14ac:dyDescent="0.55000000000000004">
      <c r="A182" s="23"/>
      <c r="B182" s="15"/>
      <c r="C182" s="16"/>
      <c r="D182" s="16"/>
      <c r="E182" s="16"/>
      <c r="F182" s="16"/>
      <c r="G182" s="71"/>
      <c r="H182" s="50"/>
      <c r="I182" s="29"/>
      <c r="J182" s="13"/>
      <c r="K182" s="53"/>
    </row>
    <row r="183" spans="1:11" x14ac:dyDescent="0.55000000000000004">
      <c r="A183" s="56"/>
      <c r="B183" s="11"/>
      <c r="C183" s="16"/>
      <c r="D183" s="16"/>
      <c r="E183" s="16"/>
      <c r="F183" s="16"/>
      <c r="G183" s="71"/>
      <c r="H183" s="50"/>
      <c r="I183" s="29"/>
      <c r="J183" s="13"/>
      <c r="K183" s="27"/>
    </row>
    <row r="184" spans="1:11" x14ac:dyDescent="0.55000000000000004">
      <c r="A184" s="55"/>
      <c r="B184" s="15"/>
      <c r="C184" s="16"/>
      <c r="D184" s="16"/>
      <c r="E184" s="16"/>
      <c r="F184" s="16"/>
      <c r="G184" s="71"/>
      <c r="H184" s="50"/>
      <c r="I184" s="29"/>
      <c r="J184" s="13"/>
      <c r="K184" s="22"/>
    </row>
    <row r="185" spans="1:11" x14ac:dyDescent="0.55000000000000004">
      <c r="A185" s="89"/>
      <c r="B185" s="15"/>
      <c r="C185" s="16"/>
      <c r="D185" s="16"/>
      <c r="E185" s="16"/>
      <c r="F185" s="16"/>
      <c r="G185" s="71"/>
      <c r="H185" s="50"/>
      <c r="I185" s="29"/>
      <c r="J185" s="13"/>
      <c r="K185" s="22"/>
    </row>
    <row r="186" spans="1:11" x14ac:dyDescent="0.55000000000000004">
      <c r="A186" s="89"/>
      <c r="B186" s="15"/>
      <c r="C186" s="16"/>
      <c r="D186" s="16"/>
      <c r="E186" s="16"/>
      <c r="F186" s="16"/>
      <c r="G186" s="71"/>
      <c r="H186" s="50"/>
      <c r="I186" s="29"/>
      <c r="J186" s="13"/>
      <c r="K186" s="22"/>
    </row>
    <row r="187" spans="1:11" x14ac:dyDescent="0.55000000000000004">
      <c r="A187" s="89"/>
      <c r="B187" s="15"/>
      <c r="C187" s="16"/>
      <c r="D187" s="16"/>
      <c r="E187" s="16"/>
      <c r="F187" s="16"/>
      <c r="G187" s="71"/>
      <c r="H187" s="50"/>
      <c r="I187" s="29"/>
      <c r="J187" s="13"/>
      <c r="K187" s="22"/>
    </row>
    <row r="188" spans="1:11" x14ac:dyDescent="0.55000000000000004">
      <c r="A188" s="89"/>
      <c r="B188" s="15"/>
      <c r="C188" s="16"/>
      <c r="D188" s="16"/>
      <c r="E188" s="16"/>
      <c r="F188" s="16"/>
      <c r="G188" s="71"/>
      <c r="H188" s="50"/>
      <c r="I188" s="29"/>
      <c r="J188" s="13"/>
      <c r="K188" s="22"/>
    </row>
    <row r="189" spans="1:11" x14ac:dyDescent="0.55000000000000004">
      <c r="A189" s="59"/>
      <c r="B189" s="11"/>
      <c r="C189" s="16"/>
      <c r="D189" s="16"/>
      <c r="E189" s="16"/>
      <c r="F189" s="16"/>
      <c r="G189" s="71"/>
      <c r="H189" s="50"/>
      <c r="I189" s="29"/>
      <c r="J189" s="13"/>
      <c r="K189" s="27"/>
    </row>
    <row r="190" spans="1:11" x14ac:dyDescent="0.55000000000000004">
      <c r="A190" s="56"/>
      <c r="B190" s="11"/>
      <c r="C190" s="16"/>
      <c r="D190" s="16"/>
      <c r="E190" s="16"/>
      <c r="F190" s="16"/>
      <c r="G190" s="71"/>
      <c r="H190" s="50"/>
      <c r="I190" s="29"/>
      <c r="J190" s="13"/>
      <c r="K190" s="27"/>
    </row>
    <row r="191" spans="1:11" x14ac:dyDescent="0.55000000000000004">
      <c r="A191" s="56"/>
      <c r="B191" s="15"/>
      <c r="C191" s="16"/>
      <c r="D191" s="16"/>
      <c r="E191" s="99"/>
      <c r="F191" s="99"/>
      <c r="G191" s="71"/>
      <c r="H191" s="50"/>
      <c r="I191" s="29"/>
      <c r="J191" s="25"/>
      <c r="K191" s="27"/>
    </row>
    <row r="192" spans="1:11" x14ac:dyDescent="0.55000000000000004">
      <c r="A192" s="56"/>
      <c r="B192" s="15"/>
      <c r="C192" s="16"/>
      <c r="D192" s="16"/>
      <c r="E192" s="99"/>
      <c r="F192" s="99"/>
      <c r="G192" s="71"/>
      <c r="H192" s="50"/>
      <c r="I192" s="29"/>
      <c r="J192" s="25"/>
      <c r="K192" s="27"/>
    </row>
    <row r="193" spans="1:11" x14ac:dyDescent="0.55000000000000004">
      <c r="A193" s="56"/>
      <c r="B193" s="15"/>
      <c r="C193" s="16"/>
      <c r="D193" s="16"/>
      <c r="E193" s="99"/>
      <c r="F193" s="99"/>
      <c r="G193" s="71"/>
      <c r="H193" s="50"/>
      <c r="I193" s="29"/>
      <c r="J193" s="25"/>
      <c r="K193" s="27"/>
    </row>
    <row r="194" spans="1:11" x14ac:dyDescent="0.55000000000000004">
      <c r="A194" s="56"/>
      <c r="B194" s="15"/>
      <c r="C194" s="12"/>
      <c r="D194" s="13"/>
      <c r="E194" s="26"/>
      <c r="F194" s="18"/>
      <c r="G194" s="48"/>
      <c r="H194" s="13"/>
      <c r="I194" s="29"/>
      <c r="J194" s="25"/>
      <c r="K194" s="27"/>
    </row>
    <row r="195" spans="1:11" x14ac:dyDescent="0.55000000000000004">
      <c r="A195" s="56"/>
      <c r="B195" s="11"/>
      <c r="C195" s="12"/>
      <c r="D195" s="13"/>
      <c r="E195" s="28"/>
      <c r="F195" s="30"/>
      <c r="G195" s="48"/>
      <c r="H195" s="13"/>
      <c r="I195" s="29"/>
      <c r="J195" s="13"/>
      <c r="K195" s="27"/>
    </row>
    <row r="196" spans="1:11" x14ac:dyDescent="0.55000000000000004">
      <c r="A196" s="56"/>
      <c r="B196" s="11"/>
      <c r="C196" s="12"/>
      <c r="D196" s="13"/>
      <c r="E196" s="28"/>
      <c r="F196" s="30"/>
      <c r="G196" s="48"/>
      <c r="H196" s="13"/>
      <c r="I196" s="29"/>
      <c r="J196" s="13"/>
      <c r="K196" s="27"/>
    </row>
    <row r="197" spans="1:11" ht="30.75" x14ac:dyDescent="0.55000000000000004">
      <c r="A197" s="178" t="s">
        <v>0</v>
      </c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</row>
    <row r="198" spans="1:11" ht="30.75" x14ac:dyDescent="0.55000000000000004">
      <c r="A198" s="96"/>
      <c r="B198" s="96"/>
      <c r="C198" s="96"/>
      <c r="D198" s="96"/>
      <c r="E198" s="96"/>
      <c r="F198" s="96"/>
      <c r="G198" s="96"/>
      <c r="H198" s="97" t="s">
        <v>39</v>
      </c>
      <c r="I198" s="97"/>
      <c r="J198" s="97"/>
      <c r="K198" s="97"/>
    </row>
    <row r="199" spans="1:11" ht="30.75" x14ac:dyDescent="0.55000000000000004">
      <c r="A199" s="69" t="s">
        <v>12</v>
      </c>
      <c r="B199" s="70" t="s">
        <v>17</v>
      </c>
      <c r="C199" s="69"/>
      <c r="D199" s="69"/>
      <c r="E199" s="96"/>
      <c r="F199" s="96"/>
      <c r="G199" s="96"/>
      <c r="H199" s="97" t="s">
        <v>34</v>
      </c>
      <c r="I199" s="97"/>
      <c r="J199" s="97"/>
      <c r="K199" s="97"/>
    </row>
    <row r="200" spans="1:11" ht="30.75" x14ac:dyDescent="0.55000000000000004">
      <c r="A200" s="69" t="s">
        <v>13</v>
      </c>
      <c r="B200" s="70" t="s">
        <v>18</v>
      </c>
      <c r="C200" s="69"/>
      <c r="D200" s="69"/>
      <c r="E200" s="96"/>
      <c r="F200" s="96"/>
      <c r="G200" s="96"/>
      <c r="H200" s="97" t="s">
        <v>33</v>
      </c>
      <c r="I200" s="97"/>
      <c r="J200" s="97"/>
      <c r="K200" s="97"/>
    </row>
    <row r="201" spans="1:11" ht="30.75" x14ac:dyDescent="0.55000000000000004">
      <c r="A201" s="69" t="s">
        <v>14</v>
      </c>
      <c r="B201" s="70" t="s">
        <v>58</v>
      </c>
      <c r="C201" s="69"/>
      <c r="D201" s="69"/>
      <c r="E201" s="96"/>
      <c r="F201" s="96"/>
      <c r="G201" s="96"/>
      <c r="H201" s="97" t="s">
        <v>27</v>
      </c>
      <c r="I201" s="97"/>
      <c r="J201" s="97"/>
      <c r="K201" s="97"/>
    </row>
    <row r="202" spans="1:11" x14ac:dyDescent="0.55000000000000004">
      <c r="A202" s="69" t="s">
        <v>15</v>
      </c>
      <c r="B202" s="70" t="s">
        <v>59</v>
      </c>
      <c r="C202" s="69"/>
      <c r="D202" s="69"/>
      <c r="E202" s="2"/>
      <c r="F202" s="1"/>
      <c r="G202" s="62"/>
      <c r="H202" s="97" t="s">
        <v>35</v>
      </c>
      <c r="I202" s="97"/>
      <c r="J202" s="97"/>
      <c r="K202" s="97"/>
    </row>
    <row r="203" spans="1:11" x14ac:dyDescent="0.55000000000000004">
      <c r="A203" s="69" t="s">
        <v>16</v>
      </c>
      <c r="B203" s="70" t="s">
        <v>60</v>
      </c>
      <c r="C203" s="69"/>
      <c r="D203" s="69"/>
      <c r="E203" s="2"/>
      <c r="F203" s="1"/>
      <c r="G203" s="62"/>
      <c r="H203" s="179" t="s">
        <v>36</v>
      </c>
      <c r="I203" s="179"/>
      <c r="J203" s="179"/>
      <c r="K203" s="179"/>
    </row>
    <row r="204" spans="1:11" x14ac:dyDescent="0.55000000000000004">
      <c r="A204" s="180"/>
      <c r="B204" s="180"/>
      <c r="C204" s="69"/>
      <c r="D204" s="69"/>
      <c r="E204" s="2"/>
      <c r="F204" s="1"/>
      <c r="G204" s="62"/>
      <c r="H204" s="3"/>
      <c r="I204" s="3"/>
      <c r="J204" s="3"/>
      <c r="K204" s="3"/>
    </row>
    <row r="205" spans="1:11" x14ac:dyDescent="0.55000000000000004">
      <c r="A205" s="181" t="s">
        <v>10</v>
      </c>
      <c r="B205" s="181" t="s">
        <v>19</v>
      </c>
      <c r="C205" s="4" t="s">
        <v>1</v>
      </c>
      <c r="D205" s="60" t="s">
        <v>2</v>
      </c>
      <c r="E205" s="183" t="s">
        <v>3</v>
      </c>
      <c r="F205" s="184"/>
      <c r="G205" s="183" t="s">
        <v>4</v>
      </c>
      <c r="H205" s="184"/>
      <c r="I205" s="183" t="s">
        <v>5</v>
      </c>
      <c r="J205" s="184"/>
      <c r="K205" s="181" t="s">
        <v>6</v>
      </c>
    </row>
    <row r="206" spans="1:11" x14ac:dyDescent="0.55000000000000004">
      <c r="A206" s="182"/>
      <c r="B206" s="182"/>
      <c r="C206" s="5" t="s">
        <v>20</v>
      </c>
      <c r="D206" s="61" t="s">
        <v>7</v>
      </c>
      <c r="E206" s="61" t="s">
        <v>8</v>
      </c>
      <c r="F206" s="98" t="s">
        <v>9</v>
      </c>
      <c r="G206" s="63" t="s">
        <v>8</v>
      </c>
      <c r="H206" s="61" t="s">
        <v>9</v>
      </c>
      <c r="I206" s="61" t="s">
        <v>8</v>
      </c>
      <c r="J206" s="61" t="s">
        <v>9</v>
      </c>
      <c r="K206" s="182"/>
    </row>
    <row r="207" spans="1:11" x14ac:dyDescent="0.55000000000000004">
      <c r="A207" s="47" t="s">
        <v>52</v>
      </c>
      <c r="B207" s="44" t="s">
        <v>53</v>
      </c>
      <c r="C207" s="16" t="s">
        <v>79</v>
      </c>
      <c r="D207" s="13">
        <v>95</v>
      </c>
      <c r="E207" s="17">
        <v>10</v>
      </c>
      <c r="F207" s="25">
        <f>E207*D207</f>
        <v>950</v>
      </c>
      <c r="G207" s="71" t="s">
        <v>11</v>
      </c>
      <c r="H207" s="50" t="s">
        <v>11</v>
      </c>
      <c r="I207" s="29">
        <v>10</v>
      </c>
      <c r="J207" s="13">
        <f>I207*D207</f>
        <v>950</v>
      </c>
      <c r="K207" s="51"/>
    </row>
    <row r="208" spans="1:11" x14ac:dyDescent="0.55000000000000004">
      <c r="A208" s="45"/>
      <c r="B208" s="11"/>
      <c r="C208" s="16"/>
      <c r="D208" s="13"/>
      <c r="E208" s="17"/>
      <c r="F208" s="25"/>
      <c r="G208" s="71"/>
      <c r="H208" s="50"/>
      <c r="I208" s="29"/>
      <c r="J208" s="13"/>
      <c r="K208" s="27"/>
    </row>
    <row r="209" spans="1:11" x14ac:dyDescent="0.55000000000000004">
      <c r="A209" s="56"/>
      <c r="B209" s="15"/>
      <c r="C209" s="16"/>
      <c r="D209" s="16"/>
      <c r="E209" s="16"/>
      <c r="F209" s="16"/>
      <c r="G209" s="71"/>
      <c r="H209" s="50"/>
      <c r="I209" s="29"/>
      <c r="J209" s="13"/>
      <c r="K209" s="27"/>
    </row>
    <row r="210" spans="1:11" x14ac:dyDescent="0.55000000000000004">
      <c r="A210" s="23"/>
      <c r="B210" s="15"/>
      <c r="C210" s="16"/>
      <c r="D210" s="16"/>
      <c r="E210" s="16"/>
      <c r="F210" s="16"/>
      <c r="G210" s="71"/>
      <c r="H210" s="50"/>
      <c r="I210" s="29"/>
      <c r="J210" s="13"/>
      <c r="K210" s="53"/>
    </row>
    <row r="211" spans="1:11" x14ac:dyDescent="0.55000000000000004">
      <c r="A211" s="56"/>
      <c r="B211" s="11"/>
      <c r="C211" s="16"/>
      <c r="D211" s="16"/>
      <c r="E211" s="16"/>
      <c r="F211" s="16"/>
      <c r="G211" s="71"/>
      <c r="H211" s="50"/>
      <c r="I211" s="29"/>
      <c r="J211" s="13"/>
      <c r="K211" s="27"/>
    </row>
    <row r="212" spans="1:11" x14ac:dyDescent="0.55000000000000004">
      <c r="A212" s="55"/>
      <c r="B212" s="15"/>
      <c r="C212" s="16"/>
      <c r="D212" s="16"/>
      <c r="E212" s="16"/>
      <c r="F212" s="16"/>
      <c r="G212" s="71"/>
      <c r="H212" s="50"/>
      <c r="I212" s="29"/>
      <c r="J212" s="13"/>
      <c r="K212" s="22"/>
    </row>
    <row r="213" spans="1:11" x14ac:dyDescent="0.55000000000000004">
      <c r="A213" s="89"/>
      <c r="B213" s="15"/>
      <c r="C213" s="16"/>
      <c r="D213" s="16"/>
      <c r="E213" s="16"/>
      <c r="F213" s="16"/>
      <c r="G213" s="71"/>
      <c r="H213" s="50"/>
      <c r="I213" s="29"/>
      <c r="J213" s="13"/>
      <c r="K213" s="22"/>
    </row>
    <row r="214" spans="1:11" x14ac:dyDescent="0.55000000000000004">
      <c r="A214" s="89"/>
      <c r="B214" s="15"/>
      <c r="C214" s="16"/>
      <c r="D214" s="16"/>
      <c r="E214" s="16"/>
      <c r="F214" s="16"/>
      <c r="G214" s="71"/>
      <c r="H214" s="50"/>
      <c r="I214" s="29"/>
      <c r="J214" s="13"/>
      <c r="K214" s="22"/>
    </row>
    <row r="215" spans="1:11" x14ac:dyDescent="0.55000000000000004">
      <c r="A215" s="89"/>
      <c r="B215" s="15"/>
      <c r="C215" s="16"/>
      <c r="D215" s="16"/>
      <c r="E215" s="16"/>
      <c r="F215" s="16"/>
      <c r="G215" s="71"/>
      <c r="H215" s="50"/>
      <c r="I215" s="29"/>
      <c r="J215" s="13"/>
      <c r="K215" s="22"/>
    </row>
    <row r="216" spans="1:11" x14ac:dyDescent="0.55000000000000004">
      <c r="A216" s="89"/>
      <c r="B216" s="15"/>
      <c r="C216" s="16"/>
      <c r="D216" s="16"/>
      <c r="E216" s="16"/>
      <c r="F216" s="16"/>
      <c r="G216" s="71"/>
      <c r="H216" s="50"/>
      <c r="I216" s="29"/>
      <c r="J216" s="13"/>
      <c r="K216" s="22"/>
    </row>
    <row r="217" spans="1:11" x14ac:dyDescent="0.55000000000000004">
      <c r="A217" s="59"/>
      <c r="B217" s="11"/>
      <c r="C217" s="16"/>
      <c r="D217" s="16"/>
      <c r="E217" s="16"/>
      <c r="F217" s="16"/>
      <c r="G217" s="71"/>
      <c r="H217" s="50"/>
      <c r="I217" s="29"/>
      <c r="J217" s="13"/>
      <c r="K217" s="27"/>
    </row>
    <row r="218" spans="1:11" x14ac:dyDescent="0.55000000000000004">
      <c r="A218" s="56"/>
      <c r="B218" s="11"/>
      <c r="C218" s="16"/>
      <c r="D218" s="16"/>
      <c r="E218" s="16"/>
      <c r="F218" s="16"/>
      <c r="G218" s="71"/>
      <c r="H218" s="50"/>
      <c r="I218" s="29"/>
      <c r="J218" s="13"/>
      <c r="K218" s="27"/>
    </row>
    <row r="219" spans="1:11" x14ac:dyDescent="0.55000000000000004">
      <c r="A219" s="56"/>
      <c r="B219" s="15"/>
      <c r="C219" s="16"/>
      <c r="D219" s="16"/>
      <c r="E219" s="99"/>
      <c r="F219" s="99"/>
      <c r="G219" s="71"/>
      <c r="H219" s="50"/>
      <c r="I219" s="29"/>
      <c r="J219" s="25"/>
      <c r="K219" s="27"/>
    </row>
    <row r="220" spans="1:11" x14ac:dyDescent="0.55000000000000004">
      <c r="A220" s="56"/>
      <c r="B220" s="15"/>
      <c r="C220" s="16"/>
      <c r="D220" s="16"/>
      <c r="E220" s="99"/>
      <c r="F220" s="99"/>
      <c r="G220" s="71"/>
      <c r="H220" s="50"/>
      <c r="I220" s="29"/>
      <c r="J220" s="25"/>
      <c r="K220" s="27"/>
    </row>
    <row r="221" spans="1:11" x14ac:dyDescent="0.55000000000000004">
      <c r="A221" s="56"/>
      <c r="B221" s="15"/>
      <c r="C221" s="16"/>
      <c r="D221" s="16"/>
      <c r="E221" s="99"/>
      <c r="F221" s="99"/>
      <c r="G221" s="71"/>
      <c r="H221" s="50"/>
      <c r="I221" s="29"/>
      <c r="J221" s="25"/>
      <c r="K221" s="27"/>
    </row>
    <row r="222" spans="1:11" x14ac:dyDescent="0.55000000000000004">
      <c r="A222" s="56"/>
      <c r="B222" s="15"/>
      <c r="C222" s="12"/>
      <c r="D222" s="13"/>
      <c r="E222" s="26"/>
      <c r="F222" s="18"/>
      <c r="G222" s="48"/>
      <c r="H222" s="13"/>
      <c r="I222" s="29"/>
      <c r="J222" s="25"/>
      <c r="K222" s="27"/>
    </row>
    <row r="223" spans="1:11" x14ac:dyDescent="0.55000000000000004">
      <c r="A223" s="56"/>
      <c r="B223" s="11"/>
      <c r="C223" s="12"/>
      <c r="D223" s="13"/>
      <c r="E223" s="28"/>
      <c r="F223" s="30"/>
      <c r="G223" s="48"/>
      <c r="H223" s="13"/>
      <c r="I223" s="29"/>
      <c r="J223" s="13"/>
      <c r="K223" s="27"/>
    </row>
    <row r="224" spans="1:11" x14ac:dyDescent="0.55000000000000004">
      <c r="A224" s="56"/>
      <c r="B224" s="11"/>
      <c r="C224" s="12"/>
      <c r="D224" s="13"/>
      <c r="E224" s="28"/>
      <c r="F224" s="30"/>
      <c r="G224" s="48"/>
      <c r="H224" s="13"/>
      <c r="I224" s="29"/>
      <c r="J224" s="13"/>
      <c r="K224" s="27"/>
    </row>
    <row r="225" spans="1:11" ht="30.75" x14ac:dyDescent="0.55000000000000004">
      <c r="A225" s="178" t="s">
        <v>0</v>
      </c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</row>
    <row r="226" spans="1:11" ht="30.75" x14ac:dyDescent="0.55000000000000004">
      <c r="A226" s="96"/>
      <c r="B226" s="96"/>
      <c r="C226" s="96"/>
      <c r="D226" s="96"/>
      <c r="E226" s="96"/>
      <c r="F226" s="96"/>
      <c r="G226" s="96"/>
      <c r="H226" s="97" t="s">
        <v>39</v>
      </c>
      <c r="I226" s="97"/>
      <c r="J226" s="97"/>
      <c r="K226" s="97"/>
    </row>
    <row r="227" spans="1:11" ht="30.75" x14ac:dyDescent="0.55000000000000004">
      <c r="A227" s="69" t="s">
        <v>12</v>
      </c>
      <c r="B227" s="70" t="s">
        <v>17</v>
      </c>
      <c r="C227" s="69"/>
      <c r="D227" s="69"/>
      <c r="E227" s="96"/>
      <c r="F227" s="96"/>
      <c r="G227" s="96"/>
      <c r="H227" s="97" t="s">
        <v>34</v>
      </c>
      <c r="I227" s="97"/>
      <c r="J227" s="97"/>
      <c r="K227" s="97"/>
    </row>
    <row r="228" spans="1:11" ht="30.75" x14ac:dyDescent="0.55000000000000004">
      <c r="A228" s="69" t="s">
        <v>13</v>
      </c>
      <c r="B228" s="70" t="s">
        <v>18</v>
      </c>
      <c r="C228" s="69"/>
      <c r="D228" s="69"/>
      <c r="E228" s="96"/>
      <c r="F228" s="96"/>
      <c r="G228" s="96"/>
      <c r="H228" s="97" t="s">
        <v>33</v>
      </c>
      <c r="I228" s="97"/>
      <c r="J228" s="97"/>
      <c r="K228" s="97"/>
    </row>
    <row r="229" spans="1:11" ht="30.75" x14ac:dyDescent="0.55000000000000004">
      <c r="A229" s="69" t="s">
        <v>14</v>
      </c>
      <c r="B229" s="70" t="s">
        <v>61</v>
      </c>
      <c r="C229" s="69"/>
      <c r="D229" s="69"/>
      <c r="E229" s="96"/>
      <c r="F229" s="96"/>
      <c r="G229" s="96"/>
      <c r="H229" s="97" t="s">
        <v>27</v>
      </c>
      <c r="I229" s="97"/>
      <c r="J229" s="97"/>
      <c r="K229" s="97"/>
    </row>
    <row r="230" spans="1:11" x14ac:dyDescent="0.55000000000000004">
      <c r="A230" s="69" t="s">
        <v>15</v>
      </c>
      <c r="B230" s="70" t="s">
        <v>64</v>
      </c>
      <c r="C230" s="69"/>
      <c r="D230" s="69"/>
      <c r="E230" s="2"/>
      <c r="F230" s="1"/>
      <c r="G230" s="62"/>
      <c r="H230" s="97" t="s">
        <v>35</v>
      </c>
      <c r="I230" s="97"/>
      <c r="J230" s="97"/>
      <c r="K230" s="97"/>
    </row>
    <row r="231" spans="1:11" x14ac:dyDescent="0.55000000000000004">
      <c r="A231" s="69" t="s">
        <v>16</v>
      </c>
      <c r="B231" s="70" t="s">
        <v>62</v>
      </c>
      <c r="C231" s="69"/>
      <c r="D231" s="69"/>
      <c r="E231" s="2"/>
      <c r="F231" s="1"/>
      <c r="G231" s="62"/>
      <c r="H231" s="179" t="s">
        <v>36</v>
      </c>
      <c r="I231" s="179"/>
      <c r="J231" s="179"/>
      <c r="K231" s="179"/>
    </row>
    <row r="232" spans="1:11" x14ac:dyDescent="0.55000000000000004">
      <c r="A232" s="180"/>
      <c r="B232" s="180"/>
      <c r="C232" s="69"/>
      <c r="D232" s="69"/>
      <c r="E232" s="2"/>
      <c r="F232" s="1"/>
      <c r="G232" s="62"/>
      <c r="H232" s="3"/>
      <c r="I232" s="3"/>
      <c r="J232" s="3"/>
      <c r="K232" s="3"/>
    </row>
    <row r="233" spans="1:11" x14ac:dyDescent="0.55000000000000004">
      <c r="A233" s="181" t="s">
        <v>10</v>
      </c>
      <c r="B233" s="181" t="s">
        <v>19</v>
      </c>
      <c r="C233" s="4" t="s">
        <v>1</v>
      </c>
      <c r="D233" s="60" t="s">
        <v>2</v>
      </c>
      <c r="E233" s="183" t="s">
        <v>3</v>
      </c>
      <c r="F233" s="184"/>
      <c r="G233" s="183" t="s">
        <v>4</v>
      </c>
      <c r="H233" s="184"/>
      <c r="I233" s="183" t="s">
        <v>5</v>
      </c>
      <c r="J233" s="184"/>
      <c r="K233" s="181" t="s">
        <v>6</v>
      </c>
    </row>
    <row r="234" spans="1:11" x14ac:dyDescent="0.55000000000000004">
      <c r="A234" s="182"/>
      <c r="B234" s="182"/>
      <c r="C234" s="5" t="s">
        <v>20</v>
      </c>
      <c r="D234" s="61" t="s">
        <v>7</v>
      </c>
      <c r="E234" s="61" t="s">
        <v>8</v>
      </c>
      <c r="F234" s="98" t="s">
        <v>9</v>
      </c>
      <c r="G234" s="63" t="s">
        <v>8</v>
      </c>
      <c r="H234" s="61" t="s">
        <v>9</v>
      </c>
      <c r="I234" s="61" t="s">
        <v>8</v>
      </c>
      <c r="J234" s="61" t="s">
        <v>9</v>
      </c>
      <c r="K234" s="182"/>
    </row>
    <row r="235" spans="1:11" x14ac:dyDescent="0.55000000000000004">
      <c r="A235" s="47" t="s">
        <v>52</v>
      </c>
      <c r="B235" s="44" t="s">
        <v>53</v>
      </c>
      <c r="C235" s="16" t="s">
        <v>79</v>
      </c>
      <c r="D235" s="13">
        <v>40</v>
      </c>
      <c r="E235" s="17">
        <v>2</v>
      </c>
      <c r="F235" s="25">
        <f>E235*D235</f>
        <v>80</v>
      </c>
      <c r="G235" s="71" t="s">
        <v>11</v>
      </c>
      <c r="H235" s="50" t="s">
        <v>11</v>
      </c>
      <c r="I235" s="29">
        <v>2</v>
      </c>
      <c r="J235" s="13">
        <f>I235*D235</f>
        <v>80</v>
      </c>
      <c r="K235" s="51"/>
    </row>
    <row r="236" spans="1:11" x14ac:dyDescent="0.55000000000000004">
      <c r="A236" s="45"/>
      <c r="B236" s="11"/>
      <c r="C236" s="16"/>
      <c r="D236" s="13"/>
      <c r="E236" s="17"/>
      <c r="F236" s="25"/>
      <c r="G236" s="71"/>
      <c r="H236" s="50"/>
      <c r="I236" s="29"/>
      <c r="J236" s="13"/>
      <c r="K236" s="27"/>
    </row>
    <row r="237" spans="1:11" x14ac:dyDescent="0.55000000000000004">
      <c r="A237" s="56"/>
      <c r="B237" s="15"/>
      <c r="C237" s="16"/>
      <c r="D237" s="16"/>
      <c r="E237" s="16"/>
      <c r="F237" s="16"/>
      <c r="G237" s="71"/>
      <c r="H237" s="50"/>
      <c r="I237" s="29"/>
      <c r="J237" s="13"/>
      <c r="K237" s="27"/>
    </row>
    <row r="238" spans="1:11" x14ac:dyDescent="0.55000000000000004">
      <c r="A238" s="23"/>
      <c r="B238" s="15"/>
      <c r="C238" s="16"/>
      <c r="D238" s="16"/>
      <c r="E238" s="16"/>
      <c r="F238" s="16"/>
      <c r="G238" s="71"/>
      <c r="H238" s="50"/>
      <c r="I238" s="29"/>
      <c r="J238" s="13"/>
      <c r="K238" s="53"/>
    </row>
    <row r="239" spans="1:11" x14ac:dyDescent="0.55000000000000004">
      <c r="A239" s="56"/>
      <c r="B239" s="11"/>
      <c r="C239" s="16"/>
      <c r="D239" s="16"/>
      <c r="E239" s="16"/>
      <c r="F239" s="16"/>
      <c r="G239" s="71"/>
      <c r="H239" s="50"/>
      <c r="I239" s="29"/>
      <c r="J239" s="13"/>
      <c r="K239" s="27"/>
    </row>
    <row r="240" spans="1:11" x14ac:dyDescent="0.55000000000000004">
      <c r="A240" s="55"/>
      <c r="B240" s="15"/>
      <c r="C240" s="16"/>
      <c r="D240" s="16"/>
      <c r="E240" s="16"/>
      <c r="F240" s="16"/>
      <c r="G240" s="71"/>
      <c r="H240" s="50"/>
      <c r="I240" s="29"/>
      <c r="J240" s="13"/>
      <c r="K240" s="22"/>
    </row>
    <row r="241" spans="1:11" x14ac:dyDescent="0.55000000000000004">
      <c r="A241" s="89"/>
      <c r="B241" s="15"/>
      <c r="C241" s="16"/>
      <c r="D241" s="16"/>
      <c r="E241" s="16"/>
      <c r="F241" s="16"/>
      <c r="G241" s="71"/>
      <c r="H241" s="50"/>
      <c r="I241" s="29"/>
      <c r="J241" s="13"/>
      <c r="K241" s="22"/>
    </row>
    <row r="242" spans="1:11" x14ac:dyDescent="0.55000000000000004">
      <c r="A242" s="89"/>
      <c r="B242" s="15"/>
      <c r="C242" s="16"/>
      <c r="D242" s="16"/>
      <c r="E242" s="16"/>
      <c r="F242" s="16"/>
      <c r="G242" s="71"/>
      <c r="H242" s="50"/>
      <c r="I242" s="29"/>
      <c r="J242" s="13"/>
      <c r="K242" s="22"/>
    </row>
    <row r="243" spans="1:11" x14ac:dyDescent="0.55000000000000004">
      <c r="A243" s="89"/>
      <c r="B243" s="15"/>
      <c r="C243" s="16"/>
      <c r="D243" s="16"/>
      <c r="E243" s="16"/>
      <c r="F243" s="16"/>
      <c r="G243" s="71"/>
      <c r="H243" s="50"/>
      <c r="I243" s="29"/>
      <c r="J243" s="13"/>
      <c r="K243" s="22"/>
    </row>
    <row r="244" spans="1:11" x14ac:dyDescent="0.55000000000000004">
      <c r="A244" s="89"/>
      <c r="B244" s="15"/>
      <c r="C244" s="16"/>
      <c r="D244" s="16"/>
      <c r="E244" s="16"/>
      <c r="F244" s="16"/>
      <c r="G244" s="71"/>
      <c r="H244" s="50"/>
      <c r="I244" s="29"/>
      <c r="J244" s="13"/>
      <c r="K244" s="22"/>
    </row>
    <row r="245" spans="1:11" x14ac:dyDescent="0.55000000000000004">
      <c r="A245" s="59"/>
      <c r="B245" s="11"/>
      <c r="C245" s="16"/>
      <c r="D245" s="16"/>
      <c r="E245" s="16"/>
      <c r="F245" s="16"/>
      <c r="G245" s="71"/>
      <c r="H245" s="50"/>
      <c r="I245" s="29"/>
      <c r="J245" s="13"/>
      <c r="K245" s="27"/>
    </row>
    <row r="246" spans="1:11" x14ac:dyDescent="0.55000000000000004">
      <c r="A246" s="56"/>
      <c r="B246" s="11"/>
      <c r="C246" s="16"/>
      <c r="D246" s="16"/>
      <c r="E246" s="16"/>
      <c r="F246" s="16"/>
      <c r="G246" s="71"/>
      <c r="H246" s="50"/>
      <c r="I246" s="29"/>
      <c r="J246" s="13"/>
      <c r="K246" s="27"/>
    </row>
    <row r="247" spans="1:11" x14ac:dyDescent="0.55000000000000004">
      <c r="A247" s="56"/>
      <c r="B247" s="15"/>
      <c r="C247" s="16"/>
      <c r="D247" s="16"/>
      <c r="E247" s="99"/>
      <c r="F247" s="99"/>
      <c r="G247" s="71"/>
      <c r="H247" s="50"/>
      <c r="I247" s="29"/>
      <c r="J247" s="25"/>
      <c r="K247" s="27"/>
    </row>
    <row r="248" spans="1:11" x14ac:dyDescent="0.55000000000000004">
      <c r="A248" s="56"/>
      <c r="B248" s="15"/>
      <c r="C248" s="16"/>
      <c r="D248" s="16"/>
      <c r="E248" s="99"/>
      <c r="F248" s="99"/>
      <c r="G248" s="71"/>
      <c r="H248" s="50"/>
      <c r="I248" s="29"/>
      <c r="J248" s="25"/>
      <c r="K248" s="27"/>
    </row>
    <row r="249" spans="1:11" x14ac:dyDescent="0.55000000000000004">
      <c r="A249" s="56"/>
      <c r="B249" s="15"/>
      <c r="C249" s="16"/>
      <c r="D249" s="16"/>
      <c r="E249" s="99"/>
      <c r="F249" s="99"/>
      <c r="G249" s="71"/>
      <c r="H249" s="50"/>
      <c r="I249" s="29"/>
      <c r="J249" s="25"/>
      <c r="K249" s="27"/>
    </row>
    <row r="250" spans="1:11" x14ac:dyDescent="0.55000000000000004">
      <c r="A250" s="56"/>
      <c r="B250" s="15"/>
      <c r="C250" s="12"/>
      <c r="D250" s="13"/>
      <c r="E250" s="26"/>
      <c r="F250" s="18"/>
      <c r="G250" s="48"/>
      <c r="H250" s="13"/>
      <c r="I250" s="29"/>
      <c r="J250" s="25"/>
      <c r="K250" s="27"/>
    </row>
    <row r="251" spans="1:11" x14ac:dyDescent="0.55000000000000004">
      <c r="A251" s="56"/>
      <c r="B251" s="11"/>
      <c r="C251" s="12"/>
      <c r="D251" s="13"/>
      <c r="E251" s="28"/>
      <c r="F251" s="30"/>
      <c r="G251" s="48"/>
      <c r="H251" s="13"/>
      <c r="I251" s="29"/>
      <c r="J251" s="13"/>
      <c r="K251" s="27"/>
    </row>
    <row r="252" spans="1:11" x14ac:dyDescent="0.55000000000000004">
      <c r="A252" s="56"/>
      <c r="B252" s="11"/>
      <c r="C252" s="12"/>
      <c r="D252" s="13"/>
      <c r="E252" s="28"/>
      <c r="F252" s="30"/>
      <c r="G252" s="48"/>
      <c r="H252" s="13"/>
      <c r="I252" s="29"/>
      <c r="J252" s="13"/>
      <c r="K252" s="27"/>
    </row>
    <row r="253" spans="1:11" ht="30.75" x14ac:dyDescent="0.55000000000000004">
      <c r="A253" s="178" t="s">
        <v>0</v>
      </c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</row>
    <row r="254" spans="1:11" ht="30.75" x14ac:dyDescent="0.55000000000000004">
      <c r="A254" s="96"/>
      <c r="B254" s="96"/>
      <c r="C254" s="96"/>
      <c r="D254" s="96"/>
      <c r="E254" s="96"/>
      <c r="F254" s="96"/>
      <c r="G254" s="96"/>
      <c r="H254" s="97" t="s">
        <v>39</v>
      </c>
      <c r="I254" s="97"/>
      <c r="J254" s="97"/>
      <c r="K254" s="97"/>
    </row>
    <row r="255" spans="1:11" ht="30.75" x14ac:dyDescent="0.55000000000000004">
      <c r="A255" s="69" t="s">
        <v>12</v>
      </c>
      <c r="B255" s="70" t="s">
        <v>17</v>
      </c>
      <c r="C255" s="69"/>
      <c r="D255" s="69"/>
      <c r="E255" s="96"/>
      <c r="F255" s="96"/>
      <c r="G255" s="96"/>
      <c r="H255" s="97" t="s">
        <v>34</v>
      </c>
      <c r="I255" s="97"/>
      <c r="J255" s="97"/>
      <c r="K255" s="97"/>
    </row>
    <row r="256" spans="1:11" ht="30.75" x14ac:dyDescent="0.55000000000000004">
      <c r="A256" s="69" t="s">
        <v>13</v>
      </c>
      <c r="B256" s="70" t="s">
        <v>18</v>
      </c>
      <c r="C256" s="69"/>
      <c r="D256" s="69"/>
      <c r="E256" s="96"/>
      <c r="F256" s="96"/>
      <c r="G256" s="96"/>
      <c r="H256" s="97" t="s">
        <v>33</v>
      </c>
      <c r="I256" s="97"/>
      <c r="J256" s="97"/>
      <c r="K256" s="97"/>
    </row>
    <row r="257" spans="1:11" ht="30.75" x14ac:dyDescent="0.55000000000000004">
      <c r="A257" s="69" t="s">
        <v>14</v>
      </c>
      <c r="B257" s="70" t="s">
        <v>61</v>
      </c>
      <c r="C257" s="69"/>
      <c r="D257" s="69"/>
      <c r="E257" s="96"/>
      <c r="F257" s="96"/>
      <c r="G257" s="96"/>
      <c r="H257" s="97" t="s">
        <v>27</v>
      </c>
      <c r="I257" s="97"/>
      <c r="J257" s="97"/>
      <c r="K257" s="97"/>
    </row>
    <row r="258" spans="1:11" x14ac:dyDescent="0.55000000000000004">
      <c r="A258" s="69" t="s">
        <v>15</v>
      </c>
      <c r="B258" s="70" t="s">
        <v>63</v>
      </c>
      <c r="C258" s="69"/>
      <c r="D258" s="69"/>
      <c r="E258" s="2"/>
      <c r="F258" s="1"/>
      <c r="G258" s="62"/>
      <c r="H258" s="97" t="s">
        <v>35</v>
      </c>
      <c r="I258" s="97"/>
      <c r="J258" s="97"/>
      <c r="K258" s="97"/>
    </row>
    <row r="259" spans="1:11" x14ac:dyDescent="0.55000000000000004">
      <c r="A259" s="69" t="s">
        <v>16</v>
      </c>
      <c r="B259" s="70" t="s">
        <v>62</v>
      </c>
      <c r="C259" s="69"/>
      <c r="D259" s="69"/>
      <c r="E259" s="2"/>
      <c r="F259" s="1"/>
      <c r="G259" s="62"/>
      <c r="H259" s="179" t="s">
        <v>36</v>
      </c>
      <c r="I259" s="179"/>
      <c r="J259" s="179"/>
      <c r="K259" s="179"/>
    </row>
    <row r="260" spans="1:11" x14ac:dyDescent="0.55000000000000004">
      <c r="A260" s="180"/>
      <c r="B260" s="180"/>
      <c r="C260" s="69"/>
      <c r="D260" s="69"/>
      <c r="E260" s="2"/>
      <c r="F260" s="1"/>
      <c r="G260" s="62"/>
      <c r="H260" s="3"/>
      <c r="I260" s="3"/>
      <c r="J260" s="3"/>
      <c r="K260" s="3"/>
    </row>
    <row r="261" spans="1:11" x14ac:dyDescent="0.55000000000000004">
      <c r="A261" s="181" t="s">
        <v>10</v>
      </c>
      <c r="B261" s="181" t="s">
        <v>19</v>
      </c>
      <c r="C261" s="4" t="s">
        <v>1</v>
      </c>
      <c r="D261" s="60" t="s">
        <v>2</v>
      </c>
      <c r="E261" s="183" t="s">
        <v>3</v>
      </c>
      <c r="F261" s="184"/>
      <c r="G261" s="183" t="s">
        <v>4</v>
      </c>
      <c r="H261" s="184"/>
      <c r="I261" s="183" t="s">
        <v>5</v>
      </c>
      <c r="J261" s="184"/>
      <c r="K261" s="181" t="s">
        <v>6</v>
      </c>
    </row>
    <row r="262" spans="1:11" x14ac:dyDescent="0.55000000000000004">
      <c r="A262" s="182"/>
      <c r="B262" s="182"/>
      <c r="C262" s="5" t="s">
        <v>20</v>
      </c>
      <c r="D262" s="61" t="s">
        <v>7</v>
      </c>
      <c r="E262" s="61" t="s">
        <v>8</v>
      </c>
      <c r="F262" s="98" t="s">
        <v>9</v>
      </c>
      <c r="G262" s="63" t="s">
        <v>8</v>
      </c>
      <c r="H262" s="61" t="s">
        <v>9</v>
      </c>
      <c r="I262" s="61" t="s">
        <v>8</v>
      </c>
      <c r="J262" s="61" t="s">
        <v>9</v>
      </c>
      <c r="K262" s="182"/>
    </row>
    <row r="263" spans="1:11" x14ac:dyDescent="0.55000000000000004">
      <c r="A263" s="47" t="s">
        <v>52</v>
      </c>
      <c r="B263" s="44" t="s">
        <v>53</v>
      </c>
      <c r="C263" s="16" t="s">
        <v>79</v>
      </c>
      <c r="D263" s="13">
        <v>50</v>
      </c>
      <c r="E263" s="17">
        <v>2</v>
      </c>
      <c r="F263" s="25">
        <f>E263*D263</f>
        <v>100</v>
      </c>
      <c r="G263" s="71" t="s">
        <v>11</v>
      </c>
      <c r="H263" s="50" t="s">
        <v>11</v>
      </c>
      <c r="I263" s="29">
        <v>2</v>
      </c>
      <c r="J263" s="13">
        <f>I263*D263</f>
        <v>100</v>
      </c>
      <c r="K263" s="51"/>
    </row>
    <row r="264" spans="1:11" x14ac:dyDescent="0.55000000000000004">
      <c r="A264" s="45"/>
      <c r="B264" s="11"/>
      <c r="C264" s="16"/>
      <c r="D264" s="13"/>
      <c r="E264" s="17"/>
      <c r="F264" s="25"/>
      <c r="G264" s="71"/>
      <c r="H264" s="50"/>
      <c r="I264" s="29"/>
      <c r="J264" s="13"/>
      <c r="K264" s="27"/>
    </row>
    <row r="265" spans="1:11" x14ac:dyDescent="0.55000000000000004">
      <c r="A265" s="56"/>
      <c r="B265" s="15"/>
      <c r="C265" s="16"/>
      <c r="D265" s="16"/>
      <c r="E265" s="16"/>
      <c r="F265" s="16"/>
      <c r="G265" s="71"/>
      <c r="H265" s="50"/>
      <c r="I265" s="29"/>
      <c r="J265" s="13"/>
      <c r="K265" s="27"/>
    </row>
    <row r="266" spans="1:11" x14ac:dyDescent="0.55000000000000004">
      <c r="A266" s="23"/>
      <c r="B266" s="15"/>
      <c r="C266" s="16"/>
      <c r="D266" s="16"/>
      <c r="E266" s="16"/>
      <c r="F266" s="16"/>
      <c r="G266" s="71"/>
      <c r="H266" s="50"/>
      <c r="I266" s="29"/>
      <c r="J266" s="13"/>
      <c r="K266" s="53"/>
    </row>
    <row r="267" spans="1:11" x14ac:dyDescent="0.55000000000000004">
      <c r="A267" s="56"/>
      <c r="B267" s="11"/>
      <c r="C267" s="16"/>
      <c r="D267" s="16"/>
      <c r="E267" s="16"/>
      <c r="F267" s="16"/>
      <c r="G267" s="71"/>
      <c r="H267" s="50"/>
      <c r="I267" s="29"/>
      <c r="J267" s="13"/>
      <c r="K267" s="27"/>
    </row>
    <row r="268" spans="1:11" x14ac:dyDescent="0.55000000000000004">
      <c r="A268" s="55"/>
      <c r="B268" s="15"/>
      <c r="C268" s="16"/>
      <c r="D268" s="16"/>
      <c r="E268" s="16"/>
      <c r="F268" s="16"/>
      <c r="G268" s="71"/>
      <c r="H268" s="50"/>
      <c r="I268" s="29"/>
      <c r="J268" s="13"/>
      <c r="K268" s="22"/>
    </row>
    <row r="269" spans="1:11" x14ac:dyDescent="0.55000000000000004">
      <c r="A269" s="89"/>
      <c r="B269" s="15"/>
      <c r="C269" s="16"/>
      <c r="D269" s="16"/>
      <c r="E269" s="16"/>
      <c r="F269" s="16"/>
      <c r="G269" s="71"/>
      <c r="H269" s="50"/>
      <c r="I269" s="29"/>
      <c r="J269" s="13"/>
      <c r="K269" s="22"/>
    </row>
    <row r="270" spans="1:11" x14ac:dyDescent="0.55000000000000004">
      <c r="A270" s="89"/>
      <c r="B270" s="15"/>
      <c r="C270" s="16"/>
      <c r="D270" s="16"/>
      <c r="E270" s="16"/>
      <c r="F270" s="16"/>
      <c r="G270" s="71"/>
      <c r="H270" s="50"/>
      <c r="I270" s="29"/>
      <c r="J270" s="13"/>
      <c r="K270" s="22"/>
    </row>
    <row r="271" spans="1:11" x14ac:dyDescent="0.55000000000000004">
      <c r="A271" s="89"/>
      <c r="B271" s="15"/>
      <c r="C271" s="16"/>
      <c r="D271" s="16"/>
      <c r="E271" s="16"/>
      <c r="F271" s="16"/>
      <c r="G271" s="71"/>
      <c r="H271" s="50"/>
      <c r="I271" s="29"/>
      <c r="J271" s="13"/>
      <c r="K271" s="22"/>
    </row>
    <row r="272" spans="1:11" x14ac:dyDescent="0.55000000000000004">
      <c r="A272" s="89"/>
      <c r="B272" s="15"/>
      <c r="C272" s="16"/>
      <c r="D272" s="16"/>
      <c r="E272" s="16"/>
      <c r="F272" s="16"/>
      <c r="G272" s="71"/>
      <c r="H272" s="50"/>
      <c r="I272" s="29"/>
      <c r="J272" s="13"/>
      <c r="K272" s="22"/>
    </row>
    <row r="273" spans="1:11" x14ac:dyDescent="0.55000000000000004">
      <c r="A273" s="59"/>
      <c r="B273" s="11"/>
      <c r="C273" s="16"/>
      <c r="D273" s="16"/>
      <c r="E273" s="16"/>
      <c r="F273" s="16"/>
      <c r="G273" s="71"/>
      <c r="H273" s="50"/>
      <c r="I273" s="29"/>
      <c r="J273" s="13"/>
      <c r="K273" s="27"/>
    </row>
    <row r="274" spans="1:11" x14ac:dyDescent="0.55000000000000004">
      <c r="A274" s="56"/>
      <c r="B274" s="11"/>
      <c r="C274" s="16"/>
      <c r="D274" s="16"/>
      <c r="E274" s="16"/>
      <c r="F274" s="16"/>
      <c r="G274" s="71"/>
      <c r="H274" s="50"/>
      <c r="I274" s="29"/>
      <c r="J274" s="13"/>
      <c r="K274" s="27"/>
    </row>
    <row r="275" spans="1:11" x14ac:dyDescent="0.55000000000000004">
      <c r="A275" s="56"/>
      <c r="B275" s="15"/>
      <c r="C275" s="16"/>
      <c r="D275" s="16"/>
      <c r="E275" s="99"/>
      <c r="F275" s="99"/>
      <c r="G275" s="71"/>
      <c r="H275" s="50"/>
      <c r="I275" s="29"/>
      <c r="J275" s="25"/>
      <c r="K275" s="27"/>
    </row>
    <row r="276" spans="1:11" x14ac:dyDescent="0.55000000000000004">
      <c r="A276" s="56"/>
      <c r="B276" s="15"/>
      <c r="C276" s="16"/>
      <c r="D276" s="16"/>
      <c r="E276" s="99"/>
      <c r="F276" s="99"/>
      <c r="G276" s="71"/>
      <c r="H276" s="50"/>
      <c r="I276" s="29"/>
      <c r="J276" s="25"/>
      <c r="K276" s="27"/>
    </row>
    <row r="277" spans="1:11" x14ac:dyDescent="0.55000000000000004">
      <c r="A277" s="56"/>
      <c r="B277" s="15"/>
      <c r="C277" s="16"/>
      <c r="D277" s="16"/>
      <c r="E277" s="99"/>
      <c r="F277" s="99"/>
      <c r="G277" s="71"/>
      <c r="H277" s="50"/>
      <c r="I277" s="29"/>
      <c r="J277" s="25"/>
      <c r="K277" s="27"/>
    </row>
    <row r="278" spans="1:11" x14ac:dyDescent="0.55000000000000004">
      <c r="A278" s="56"/>
      <c r="B278" s="15"/>
      <c r="C278" s="12"/>
      <c r="D278" s="13"/>
      <c r="E278" s="26"/>
      <c r="F278" s="18"/>
      <c r="G278" s="48"/>
      <c r="H278" s="13"/>
      <c r="I278" s="29"/>
      <c r="J278" s="25"/>
      <c r="K278" s="27"/>
    </row>
    <row r="279" spans="1:11" x14ac:dyDescent="0.55000000000000004">
      <c r="A279" s="56"/>
      <c r="B279" s="11"/>
      <c r="C279" s="12"/>
      <c r="D279" s="13"/>
      <c r="E279" s="28"/>
      <c r="F279" s="30"/>
      <c r="G279" s="48"/>
      <c r="H279" s="13"/>
      <c r="I279" s="29"/>
      <c r="J279" s="13"/>
      <c r="K279" s="27"/>
    </row>
    <row r="280" spans="1:11" x14ac:dyDescent="0.55000000000000004">
      <c r="A280" s="56"/>
      <c r="B280" s="11"/>
      <c r="C280" s="12"/>
      <c r="D280" s="13"/>
      <c r="E280" s="28"/>
      <c r="F280" s="30"/>
      <c r="G280" s="48"/>
      <c r="H280" s="13"/>
      <c r="I280" s="29"/>
      <c r="J280" s="13"/>
      <c r="K280" s="27"/>
    </row>
    <row r="281" spans="1:11" ht="30.75" x14ac:dyDescent="0.55000000000000004">
      <c r="A281" s="178" t="s">
        <v>0</v>
      </c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</row>
    <row r="282" spans="1:11" ht="30.75" x14ac:dyDescent="0.55000000000000004">
      <c r="A282" s="96"/>
      <c r="B282" s="96"/>
      <c r="C282" s="96"/>
      <c r="D282" s="96"/>
      <c r="E282" s="96"/>
      <c r="F282" s="96"/>
      <c r="G282" s="96"/>
      <c r="H282" s="97" t="s">
        <v>39</v>
      </c>
      <c r="I282" s="97"/>
      <c r="J282" s="97"/>
      <c r="K282" s="97"/>
    </row>
    <row r="283" spans="1:11" ht="30.75" x14ac:dyDescent="0.55000000000000004">
      <c r="A283" s="69" t="s">
        <v>12</v>
      </c>
      <c r="B283" s="70" t="s">
        <v>17</v>
      </c>
      <c r="C283" s="69"/>
      <c r="D283" s="69"/>
      <c r="E283" s="96"/>
      <c r="F283" s="96"/>
      <c r="G283" s="96"/>
      <c r="H283" s="97" t="s">
        <v>34</v>
      </c>
      <c r="I283" s="97"/>
      <c r="J283" s="97"/>
      <c r="K283" s="97"/>
    </row>
    <row r="284" spans="1:11" ht="30.75" x14ac:dyDescent="0.55000000000000004">
      <c r="A284" s="69" t="s">
        <v>13</v>
      </c>
      <c r="B284" s="70" t="s">
        <v>18</v>
      </c>
      <c r="C284" s="69"/>
      <c r="D284" s="69"/>
      <c r="E284" s="96"/>
      <c r="F284" s="96"/>
      <c r="G284" s="96"/>
      <c r="H284" s="97" t="s">
        <v>33</v>
      </c>
      <c r="I284" s="97"/>
      <c r="J284" s="97"/>
      <c r="K284" s="97"/>
    </row>
    <row r="285" spans="1:11" ht="30.75" x14ac:dyDescent="0.55000000000000004">
      <c r="A285" s="69" t="s">
        <v>14</v>
      </c>
      <c r="B285" s="70" t="s">
        <v>65</v>
      </c>
      <c r="C285" s="69"/>
      <c r="D285" s="69"/>
      <c r="E285" s="96"/>
      <c r="F285" s="96"/>
      <c r="G285" s="96"/>
      <c r="H285" s="97" t="s">
        <v>27</v>
      </c>
      <c r="I285" s="97"/>
      <c r="J285" s="97"/>
      <c r="K285" s="97"/>
    </row>
    <row r="286" spans="1:11" x14ac:dyDescent="0.55000000000000004">
      <c r="A286" s="69" t="s">
        <v>15</v>
      </c>
      <c r="B286" s="70" t="s">
        <v>70</v>
      </c>
      <c r="C286" s="69"/>
      <c r="D286" s="69"/>
      <c r="E286" s="2"/>
      <c r="F286" s="1"/>
      <c r="G286" s="62"/>
      <c r="H286" s="97" t="s">
        <v>35</v>
      </c>
      <c r="I286" s="97"/>
      <c r="J286" s="97"/>
      <c r="K286" s="97"/>
    </row>
    <row r="287" spans="1:11" x14ac:dyDescent="0.55000000000000004">
      <c r="A287" s="69" t="s">
        <v>16</v>
      </c>
      <c r="B287" s="70" t="s">
        <v>66</v>
      </c>
      <c r="C287" s="69"/>
      <c r="D287" s="69"/>
      <c r="E287" s="2"/>
      <c r="F287" s="1"/>
      <c r="G287" s="62"/>
      <c r="H287" s="179" t="s">
        <v>36</v>
      </c>
      <c r="I287" s="179"/>
      <c r="J287" s="179"/>
      <c r="K287" s="179"/>
    </row>
    <row r="288" spans="1:11" x14ac:dyDescent="0.55000000000000004">
      <c r="A288" s="180"/>
      <c r="B288" s="180"/>
      <c r="C288" s="69"/>
      <c r="D288" s="69"/>
      <c r="E288" s="2"/>
      <c r="F288" s="1"/>
      <c r="G288" s="62"/>
      <c r="H288" s="3"/>
      <c r="I288" s="3"/>
      <c r="J288" s="3"/>
      <c r="K288" s="3"/>
    </row>
    <row r="289" spans="1:11" x14ac:dyDescent="0.55000000000000004">
      <c r="A289" s="181" t="s">
        <v>10</v>
      </c>
      <c r="B289" s="181" t="s">
        <v>19</v>
      </c>
      <c r="C289" s="4" t="s">
        <v>1</v>
      </c>
      <c r="D289" s="60" t="s">
        <v>2</v>
      </c>
      <c r="E289" s="183" t="s">
        <v>3</v>
      </c>
      <c r="F289" s="184"/>
      <c r="G289" s="183" t="s">
        <v>4</v>
      </c>
      <c r="H289" s="184"/>
      <c r="I289" s="183" t="s">
        <v>5</v>
      </c>
      <c r="J289" s="184"/>
      <c r="K289" s="181" t="s">
        <v>6</v>
      </c>
    </row>
    <row r="290" spans="1:11" x14ac:dyDescent="0.55000000000000004">
      <c r="A290" s="182"/>
      <c r="B290" s="182"/>
      <c r="C290" s="5" t="s">
        <v>20</v>
      </c>
      <c r="D290" s="61" t="s">
        <v>7</v>
      </c>
      <c r="E290" s="61" t="s">
        <v>8</v>
      </c>
      <c r="F290" s="98" t="s">
        <v>9</v>
      </c>
      <c r="G290" s="63" t="s">
        <v>8</v>
      </c>
      <c r="H290" s="61" t="s">
        <v>9</v>
      </c>
      <c r="I290" s="61" t="s">
        <v>8</v>
      </c>
      <c r="J290" s="61" t="s">
        <v>9</v>
      </c>
      <c r="K290" s="182"/>
    </row>
    <row r="291" spans="1:11" x14ac:dyDescent="0.55000000000000004">
      <c r="A291" s="47" t="s">
        <v>52</v>
      </c>
      <c r="B291" s="44" t="s">
        <v>53</v>
      </c>
      <c r="C291" s="16" t="s">
        <v>79</v>
      </c>
      <c r="D291" s="13">
        <v>30</v>
      </c>
      <c r="E291" s="17">
        <v>10</v>
      </c>
      <c r="F291" s="25">
        <f>E291*D291</f>
        <v>300</v>
      </c>
      <c r="G291" s="71" t="s">
        <v>11</v>
      </c>
      <c r="H291" s="50" t="s">
        <v>11</v>
      </c>
      <c r="I291" s="29">
        <v>10</v>
      </c>
      <c r="J291" s="13">
        <f>I291*D291</f>
        <v>300</v>
      </c>
      <c r="K291" s="51"/>
    </row>
    <row r="292" spans="1:11" x14ac:dyDescent="0.55000000000000004">
      <c r="A292" s="45"/>
      <c r="B292" s="11"/>
      <c r="C292" s="16"/>
      <c r="D292" s="13"/>
      <c r="E292" s="17"/>
      <c r="F292" s="25"/>
      <c r="G292" s="71"/>
      <c r="H292" s="50"/>
      <c r="I292" s="29"/>
      <c r="J292" s="13"/>
      <c r="K292" s="27"/>
    </row>
    <row r="293" spans="1:11" x14ac:dyDescent="0.55000000000000004">
      <c r="A293" s="56"/>
      <c r="B293" s="15"/>
      <c r="C293" s="16"/>
      <c r="D293" s="16"/>
      <c r="E293" s="16"/>
      <c r="F293" s="16"/>
      <c r="G293" s="71"/>
      <c r="H293" s="50"/>
      <c r="I293" s="29"/>
      <c r="J293" s="13"/>
      <c r="K293" s="27"/>
    </row>
    <row r="294" spans="1:11" x14ac:dyDescent="0.55000000000000004">
      <c r="A294" s="23"/>
      <c r="B294" s="15"/>
      <c r="C294" s="16"/>
      <c r="D294" s="16"/>
      <c r="E294" s="16"/>
      <c r="F294" s="16"/>
      <c r="G294" s="71"/>
      <c r="H294" s="50"/>
      <c r="I294" s="29"/>
      <c r="J294" s="13"/>
      <c r="K294" s="53"/>
    </row>
    <row r="295" spans="1:11" x14ac:dyDescent="0.55000000000000004">
      <c r="A295" s="56"/>
      <c r="B295" s="11"/>
      <c r="C295" s="16"/>
      <c r="D295" s="16"/>
      <c r="E295" s="16"/>
      <c r="F295" s="16"/>
      <c r="G295" s="71"/>
      <c r="H295" s="50"/>
      <c r="I295" s="29"/>
      <c r="J295" s="13"/>
      <c r="K295" s="27"/>
    </row>
    <row r="296" spans="1:11" x14ac:dyDescent="0.55000000000000004">
      <c r="A296" s="55"/>
      <c r="B296" s="15"/>
      <c r="C296" s="16"/>
      <c r="D296" s="16"/>
      <c r="E296" s="16"/>
      <c r="F296" s="16"/>
      <c r="G296" s="71"/>
      <c r="H296" s="50"/>
      <c r="I296" s="29"/>
      <c r="J296" s="13"/>
      <c r="K296" s="22"/>
    </row>
    <row r="297" spans="1:11" x14ac:dyDescent="0.55000000000000004">
      <c r="A297" s="89"/>
      <c r="B297" s="15"/>
      <c r="C297" s="16"/>
      <c r="D297" s="16"/>
      <c r="E297" s="16"/>
      <c r="F297" s="16"/>
      <c r="G297" s="71"/>
      <c r="H297" s="50"/>
      <c r="I297" s="29"/>
      <c r="J297" s="13"/>
      <c r="K297" s="22"/>
    </row>
    <row r="298" spans="1:11" x14ac:dyDescent="0.55000000000000004">
      <c r="A298" s="89"/>
      <c r="B298" s="15"/>
      <c r="C298" s="16"/>
      <c r="D298" s="16"/>
      <c r="E298" s="16"/>
      <c r="F298" s="16"/>
      <c r="G298" s="71"/>
      <c r="H298" s="50"/>
      <c r="I298" s="29"/>
      <c r="J298" s="13"/>
      <c r="K298" s="22"/>
    </row>
    <row r="299" spans="1:11" x14ac:dyDescent="0.55000000000000004">
      <c r="A299" s="89"/>
      <c r="B299" s="15"/>
      <c r="C299" s="16"/>
      <c r="D299" s="16"/>
      <c r="E299" s="16"/>
      <c r="F299" s="16"/>
      <c r="G299" s="71"/>
      <c r="H299" s="50"/>
      <c r="I299" s="29"/>
      <c r="J299" s="13"/>
      <c r="K299" s="22"/>
    </row>
    <row r="300" spans="1:11" x14ac:dyDescent="0.55000000000000004">
      <c r="A300" s="89"/>
      <c r="B300" s="15"/>
      <c r="C300" s="16"/>
      <c r="D300" s="16"/>
      <c r="E300" s="16"/>
      <c r="F300" s="16"/>
      <c r="G300" s="71"/>
      <c r="H300" s="50"/>
      <c r="I300" s="29"/>
      <c r="J300" s="13"/>
      <c r="K300" s="22"/>
    </row>
    <row r="301" spans="1:11" x14ac:dyDescent="0.55000000000000004">
      <c r="A301" s="59"/>
      <c r="B301" s="11"/>
      <c r="C301" s="16"/>
      <c r="D301" s="16"/>
      <c r="E301" s="16"/>
      <c r="F301" s="16"/>
      <c r="G301" s="71"/>
      <c r="H301" s="50"/>
      <c r="I301" s="29"/>
      <c r="J301" s="13"/>
      <c r="K301" s="27"/>
    </row>
    <row r="302" spans="1:11" x14ac:dyDescent="0.55000000000000004">
      <c r="A302" s="56"/>
      <c r="B302" s="11"/>
      <c r="C302" s="16"/>
      <c r="D302" s="16"/>
      <c r="E302" s="16"/>
      <c r="F302" s="16"/>
      <c r="G302" s="71"/>
      <c r="H302" s="50"/>
      <c r="I302" s="29"/>
      <c r="J302" s="13"/>
      <c r="K302" s="27"/>
    </row>
    <row r="303" spans="1:11" x14ac:dyDescent="0.55000000000000004">
      <c r="A303" s="56"/>
      <c r="B303" s="15"/>
      <c r="C303" s="16"/>
      <c r="D303" s="16"/>
      <c r="E303" s="99"/>
      <c r="F303" s="99"/>
      <c r="G303" s="71"/>
      <c r="H303" s="50"/>
      <c r="I303" s="29"/>
      <c r="J303" s="25"/>
      <c r="K303" s="27"/>
    </row>
    <row r="304" spans="1:11" x14ac:dyDescent="0.55000000000000004">
      <c r="A304" s="56"/>
      <c r="B304" s="15"/>
      <c r="C304" s="16"/>
      <c r="D304" s="16"/>
      <c r="E304" s="99"/>
      <c r="F304" s="99"/>
      <c r="G304" s="71"/>
      <c r="H304" s="50"/>
      <c r="I304" s="29"/>
      <c r="J304" s="25"/>
      <c r="K304" s="27"/>
    </row>
    <row r="305" spans="1:11" x14ac:dyDescent="0.55000000000000004">
      <c r="A305" s="56"/>
      <c r="B305" s="15"/>
      <c r="C305" s="16"/>
      <c r="D305" s="16"/>
      <c r="E305" s="99"/>
      <c r="F305" s="99"/>
      <c r="G305" s="71"/>
      <c r="H305" s="50"/>
      <c r="I305" s="29"/>
      <c r="J305" s="25"/>
      <c r="K305" s="27"/>
    </row>
    <row r="306" spans="1:11" x14ac:dyDescent="0.55000000000000004">
      <c r="A306" s="56"/>
      <c r="B306" s="15"/>
      <c r="C306" s="12"/>
      <c r="D306" s="13"/>
      <c r="E306" s="26"/>
      <c r="F306" s="18"/>
      <c r="G306" s="48"/>
      <c r="H306" s="13"/>
      <c r="I306" s="29"/>
      <c r="J306" s="25"/>
      <c r="K306" s="27"/>
    </row>
    <row r="307" spans="1:11" x14ac:dyDescent="0.55000000000000004">
      <c r="A307" s="56"/>
      <c r="B307" s="11"/>
      <c r="C307" s="12"/>
      <c r="D307" s="13"/>
      <c r="E307" s="28"/>
      <c r="F307" s="30"/>
      <c r="G307" s="48"/>
      <c r="H307" s="13"/>
      <c r="I307" s="29"/>
      <c r="J307" s="13"/>
      <c r="K307" s="27"/>
    </row>
    <row r="308" spans="1:11" x14ac:dyDescent="0.55000000000000004">
      <c r="A308" s="56"/>
      <c r="B308" s="11"/>
      <c r="C308" s="12"/>
      <c r="D308" s="13"/>
      <c r="E308" s="28"/>
      <c r="F308" s="30"/>
      <c r="G308" s="48"/>
      <c r="H308" s="13"/>
      <c r="I308" s="29"/>
      <c r="J308" s="13"/>
      <c r="K308" s="27"/>
    </row>
    <row r="309" spans="1:11" ht="30.75" x14ac:dyDescent="0.55000000000000004">
      <c r="A309" s="178" t="s">
        <v>0</v>
      </c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</row>
    <row r="310" spans="1:11" ht="30.75" x14ac:dyDescent="0.55000000000000004">
      <c r="A310" s="96"/>
      <c r="B310" s="96"/>
      <c r="C310" s="96"/>
      <c r="D310" s="96"/>
      <c r="E310" s="96"/>
      <c r="F310" s="96"/>
      <c r="G310" s="96"/>
      <c r="H310" s="97" t="s">
        <v>39</v>
      </c>
      <c r="I310" s="97"/>
      <c r="J310" s="97"/>
      <c r="K310" s="97"/>
    </row>
    <row r="311" spans="1:11" ht="30.75" x14ac:dyDescent="0.55000000000000004">
      <c r="A311" s="69" t="s">
        <v>12</v>
      </c>
      <c r="B311" s="70" t="s">
        <v>17</v>
      </c>
      <c r="C311" s="69"/>
      <c r="D311" s="69"/>
      <c r="E311" s="96"/>
      <c r="F311" s="96"/>
      <c r="G311" s="96"/>
      <c r="H311" s="97" t="s">
        <v>34</v>
      </c>
      <c r="I311" s="97"/>
      <c r="J311" s="97"/>
      <c r="K311" s="97"/>
    </row>
    <row r="312" spans="1:11" ht="30.75" x14ac:dyDescent="0.55000000000000004">
      <c r="A312" s="69" t="s">
        <v>13</v>
      </c>
      <c r="B312" s="70" t="s">
        <v>18</v>
      </c>
      <c r="C312" s="69"/>
      <c r="D312" s="69"/>
      <c r="E312" s="96"/>
      <c r="F312" s="96"/>
      <c r="G312" s="96"/>
      <c r="H312" s="97" t="s">
        <v>33</v>
      </c>
      <c r="I312" s="97"/>
      <c r="J312" s="97"/>
      <c r="K312" s="97"/>
    </row>
    <row r="313" spans="1:11" ht="30.75" x14ac:dyDescent="0.55000000000000004">
      <c r="A313" s="69" t="s">
        <v>14</v>
      </c>
      <c r="B313" s="70" t="s">
        <v>67</v>
      </c>
      <c r="C313" s="69"/>
      <c r="D313" s="69"/>
      <c r="E313" s="96"/>
      <c r="F313" s="96"/>
      <c r="G313" s="96"/>
      <c r="H313" s="97" t="s">
        <v>27</v>
      </c>
      <c r="I313" s="97"/>
      <c r="J313" s="97"/>
      <c r="K313" s="97"/>
    </row>
    <row r="314" spans="1:11" x14ac:dyDescent="0.55000000000000004">
      <c r="A314" s="69" t="s">
        <v>15</v>
      </c>
      <c r="B314" s="70" t="s">
        <v>70</v>
      </c>
      <c r="C314" s="69"/>
      <c r="D314" s="69"/>
      <c r="E314" s="2"/>
      <c r="F314" s="1"/>
      <c r="G314" s="62"/>
      <c r="H314" s="97" t="s">
        <v>35</v>
      </c>
      <c r="I314" s="97"/>
      <c r="J314" s="97"/>
      <c r="K314" s="97"/>
    </row>
    <row r="315" spans="1:11" x14ac:dyDescent="0.55000000000000004">
      <c r="A315" s="69" t="s">
        <v>16</v>
      </c>
      <c r="B315" s="70" t="s">
        <v>68</v>
      </c>
      <c r="C315" s="69"/>
      <c r="D315" s="69"/>
      <c r="E315" s="2"/>
      <c r="F315" s="1"/>
      <c r="G315" s="62"/>
      <c r="H315" s="179" t="s">
        <v>36</v>
      </c>
      <c r="I315" s="179"/>
      <c r="J315" s="179"/>
      <c r="K315" s="179"/>
    </row>
    <row r="316" spans="1:11" x14ac:dyDescent="0.55000000000000004">
      <c r="A316" s="180"/>
      <c r="B316" s="180"/>
      <c r="C316" s="69"/>
      <c r="D316" s="69"/>
      <c r="E316" s="2"/>
      <c r="F316" s="1"/>
      <c r="G316" s="62"/>
      <c r="H316" s="3"/>
      <c r="I316" s="3"/>
      <c r="J316" s="3"/>
      <c r="K316" s="3"/>
    </row>
    <row r="317" spans="1:11" x14ac:dyDescent="0.55000000000000004">
      <c r="A317" s="181" t="s">
        <v>10</v>
      </c>
      <c r="B317" s="181" t="s">
        <v>19</v>
      </c>
      <c r="C317" s="4" t="s">
        <v>1</v>
      </c>
      <c r="D317" s="60" t="s">
        <v>2</v>
      </c>
      <c r="E317" s="183" t="s">
        <v>3</v>
      </c>
      <c r="F317" s="184"/>
      <c r="G317" s="183" t="s">
        <v>4</v>
      </c>
      <c r="H317" s="184"/>
      <c r="I317" s="183" t="s">
        <v>5</v>
      </c>
      <c r="J317" s="184"/>
      <c r="K317" s="181" t="s">
        <v>6</v>
      </c>
    </row>
    <row r="318" spans="1:11" x14ac:dyDescent="0.55000000000000004">
      <c r="A318" s="182"/>
      <c r="B318" s="182"/>
      <c r="C318" s="5" t="s">
        <v>20</v>
      </c>
      <c r="D318" s="61" t="s">
        <v>7</v>
      </c>
      <c r="E318" s="61" t="s">
        <v>8</v>
      </c>
      <c r="F318" s="98" t="s">
        <v>9</v>
      </c>
      <c r="G318" s="63" t="s">
        <v>8</v>
      </c>
      <c r="H318" s="61" t="s">
        <v>9</v>
      </c>
      <c r="I318" s="61" t="s">
        <v>8</v>
      </c>
      <c r="J318" s="61" t="s">
        <v>9</v>
      </c>
      <c r="K318" s="182"/>
    </row>
    <row r="319" spans="1:11" x14ac:dyDescent="0.55000000000000004">
      <c r="A319" s="47" t="s">
        <v>52</v>
      </c>
      <c r="B319" s="44" t="s">
        <v>53</v>
      </c>
      <c r="C319" s="16" t="s">
        <v>79</v>
      </c>
      <c r="D319" s="13">
        <v>30</v>
      </c>
      <c r="E319" s="17">
        <v>10</v>
      </c>
      <c r="F319" s="25">
        <f>E319*D319</f>
        <v>300</v>
      </c>
      <c r="G319" s="71" t="s">
        <v>11</v>
      </c>
      <c r="H319" s="50" t="s">
        <v>11</v>
      </c>
      <c r="I319" s="29">
        <v>10</v>
      </c>
      <c r="J319" s="13">
        <f>I319*D319</f>
        <v>300</v>
      </c>
      <c r="K319" s="51"/>
    </row>
    <row r="320" spans="1:11" x14ac:dyDescent="0.55000000000000004">
      <c r="A320" s="45"/>
      <c r="B320" s="11"/>
      <c r="C320" s="16"/>
      <c r="D320" s="13"/>
      <c r="E320" s="17"/>
      <c r="F320" s="25"/>
      <c r="G320" s="71"/>
      <c r="H320" s="50"/>
      <c r="I320" s="29"/>
      <c r="J320" s="13"/>
      <c r="K320" s="27"/>
    </row>
    <row r="321" spans="1:11" x14ac:dyDescent="0.55000000000000004">
      <c r="A321" s="56"/>
      <c r="B321" s="15"/>
      <c r="C321" s="16"/>
      <c r="D321" s="16"/>
      <c r="E321" s="16"/>
      <c r="F321" s="16"/>
      <c r="G321" s="71"/>
      <c r="H321" s="50"/>
      <c r="I321" s="29"/>
      <c r="J321" s="13"/>
      <c r="K321" s="27"/>
    </row>
    <row r="322" spans="1:11" x14ac:dyDescent="0.55000000000000004">
      <c r="A322" s="23"/>
      <c r="B322" s="15"/>
      <c r="C322" s="16"/>
      <c r="D322" s="16"/>
      <c r="E322" s="16"/>
      <c r="F322" s="16"/>
      <c r="G322" s="71"/>
      <c r="H322" s="50"/>
      <c r="I322" s="29"/>
      <c r="J322" s="13"/>
      <c r="K322" s="53"/>
    </row>
    <row r="323" spans="1:11" x14ac:dyDescent="0.55000000000000004">
      <c r="A323" s="56"/>
      <c r="B323" s="11"/>
      <c r="C323" s="16"/>
      <c r="D323" s="16"/>
      <c r="E323" s="16"/>
      <c r="F323" s="16"/>
      <c r="G323" s="71"/>
      <c r="H323" s="50"/>
      <c r="I323" s="29"/>
      <c r="J323" s="13"/>
      <c r="K323" s="27"/>
    </row>
    <row r="324" spans="1:11" x14ac:dyDescent="0.55000000000000004">
      <c r="A324" s="55"/>
      <c r="B324" s="15"/>
      <c r="C324" s="16"/>
      <c r="D324" s="16"/>
      <c r="E324" s="16"/>
      <c r="F324" s="16"/>
      <c r="G324" s="71"/>
      <c r="H324" s="50"/>
      <c r="I324" s="29"/>
      <c r="J324" s="13"/>
      <c r="K324" s="22"/>
    </row>
    <row r="325" spans="1:11" x14ac:dyDescent="0.55000000000000004">
      <c r="A325" s="89"/>
      <c r="B325" s="15"/>
      <c r="C325" s="16"/>
      <c r="D325" s="16"/>
      <c r="E325" s="16"/>
      <c r="F325" s="16"/>
      <c r="G325" s="71"/>
      <c r="H325" s="50"/>
      <c r="I325" s="29"/>
      <c r="J325" s="13"/>
      <c r="K325" s="22"/>
    </row>
    <row r="326" spans="1:11" x14ac:dyDescent="0.55000000000000004">
      <c r="A326" s="89"/>
      <c r="B326" s="15"/>
      <c r="C326" s="16"/>
      <c r="D326" s="16"/>
      <c r="E326" s="16"/>
      <c r="F326" s="16"/>
      <c r="G326" s="71"/>
      <c r="H326" s="50"/>
      <c r="I326" s="29"/>
      <c r="J326" s="13"/>
      <c r="K326" s="22"/>
    </row>
    <row r="327" spans="1:11" x14ac:dyDescent="0.55000000000000004">
      <c r="A327" s="89"/>
      <c r="B327" s="15"/>
      <c r="C327" s="16"/>
      <c r="D327" s="16"/>
      <c r="E327" s="16"/>
      <c r="F327" s="16"/>
      <c r="G327" s="71"/>
      <c r="H327" s="50"/>
      <c r="I327" s="29"/>
      <c r="J327" s="13"/>
      <c r="K327" s="22"/>
    </row>
    <row r="328" spans="1:11" x14ac:dyDescent="0.55000000000000004">
      <c r="A328" s="89"/>
      <c r="B328" s="15"/>
      <c r="C328" s="16"/>
      <c r="D328" s="16"/>
      <c r="E328" s="16"/>
      <c r="F328" s="16"/>
      <c r="G328" s="71"/>
      <c r="H328" s="50"/>
      <c r="I328" s="29"/>
      <c r="J328" s="13"/>
      <c r="K328" s="22"/>
    </row>
    <row r="329" spans="1:11" x14ac:dyDescent="0.55000000000000004">
      <c r="A329" s="59"/>
      <c r="B329" s="11"/>
      <c r="C329" s="16"/>
      <c r="D329" s="16"/>
      <c r="E329" s="16"/>
      <c r="F329" s="16"/>
      <c r="G329" s="71"/>
      <c r="H329" s="50"/>
      <c r="I329" s="29"/>
      <c r="J329" s="13"/>
      <c r="K329" s="27"/>
    </row>
    <row r="330" spans="1:11" x14ac:dyDescent="0.55000000000000004">
      <c r="A330" s="56"/>
      <c r="B330" s="11"/>
      <c r="C330" s="16"/>
      <c r="D330" s="16"/>
      <c r="E330" s="16"/>
      <c r="F330" s="16"/>
      <c r="G330" s="71"/>
      <c r="H330" s="50"/>
      <c r="I330" s="29"/>
      <c r="J330" s="13"/>
      <c r="K330" s="27"/>
    </row>
    <row r="331" spans="1:11" x14ac:dyDescent="0.55000000000000004">
      <c r="A331" s="56"/>
      <c r="B331" s="15"/>
      <c r="C331" s="16"/>
      <c r="D331" s="16"/>
      <c r="E331" s="99"/>
      <c r="F331" s="99"/>
      <c r="G331" s="71"/>
      <c r="H331" s="50"/>
      <c r="I331" s="29"/>
      <c r="J331" s="25"/>
      <c r="K331" s="27"/>
    </row>
    <row r="332" spans="1:11" x14ac:dyDescent="0.55000000000000004">
      <c r="A332" s="56"/>
      <c r="B332" s="15"/>
      <c r="C332" s="16"/>
      <c r="D332" s="16"/>
      <c r="E332" s="99"/>
      <c r="F332" s="99"/>
      <c r="G332" s="71"/>
      <c r="H332" s="50"/>
      <c r="I332" s="29"/>
      <c r="J332" s="25"/>
      <c r="K332" s="27"/>
    </row>
    <row r="333" spans="1:11" x14ac:dyDescent="0.55000000000000004">
      <c r="A333" s="56"/>
      <c r="B333" s="15"/>
      <c r="C333" s="16"/>
      <c r="D333" s="16"/>
      <c r="E333" s="99"/>
      <c r="F333" s="99"/>
      <c r="G333" s="71"/>
      <c r="H333" s="50"/>
      <c r="I333" s="29"/>
      <c r="J333" s="25"/>
      <c r="K333" s="27"/>
    </row>
    <row r="334" spans="1:11" x14ac:dyDescent="0.55000000000000004">
      <c r="A334" s="56"/>
      <c r="B334" s="15"/>
      <c r="C334" s="12"/>
      <c r="D334" s="13"/>
      <c r="E334" s="26"/>
      <c r="F334" s="18"/>
      <c r="G334" s="48"/>
      <c r="H334" s="13"/>
      <c r="I334" s="29"/>
      <c r="J334" s="25"/>
      <c r="K334" s="27"/>
    </row>
    <row r="335" spans="1:11" x14ac:dyDescent="0.55000000000000004">
      <c r="A335" s="56"/>
      <c r="B335" s="11"/>
      <c r="C335" s="12"/>
      <c r="D335" s="13"/>
      <c r="E335" s="28"/>
      <c r="F335" s="30"/>
      <c r="G335" s="48"/>
      <c r="H335" s="13"/>
      <c r="I335" s="29"/>
      <c r="J335" s="13"/>
      <c r="K335" s="27"/>
    </row>
    <row r="336" spans="1:11" x14ac:dyDescent="0.55000000000000004">
      <c r="A336" s="56"/>
      <c r="B336" s="11"/>
      <c r="C336" s="12"/>
      <c r="D336" s="13"/>
      <c r="E336" s="28"/>
      <c r="F336" s="30"/>
      <c r="G336" s="48"/>
      <c r="H336" s="13"/>
      <c r="I336" s="29"/>
      <c r="J336" s="13"/>
      <c r="K336" s="27"/>
    </row>
    <row r="337" spans="1:11" ht="30.75" x14ac:dyDescent="0.55000000000000004">
      <c r="A337" s="178" t="s">
        <v>0</v>
      </c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</row>
    <row r="338" spans="1:11" ht="30.75" x14ac:dyDescent="0.55000000000000004">
      <c r="A338" s="96"/>
      <c r="B338" s="96"/>
      <c r="C338" s="96"/>
      <c r="D338" s="96"/>
      <c r="E338" s="96"/>
      <c r="F338" s="96"/>
      <c r="G338" s="96"/>
      <c r="H338" s="97" t="s">
        <v>39</v>
      </c>
      <c r="I338" s="97"/>
      <c r="J338" s="97"/>
      <c r="K338" s="97"/>
    </row>
    <row r="339" spans="1:11" ht="30.75" x14ac:dyDescent="0.55000000000000004">
      <c r="A339" s="69" t="s">
        <v>12</v>
      </c>
      <c r="B339" s="70" t="s">
        <v>17</v>
      </c>
      <c r="C339" s="69"/>
      <c r="D339" s="69"/>
      <c r="E339" s="96"/>
      <c r="F339" s="96"/>
      <c r="G339" s="96"/>
      <c r="H339" s="97" t="s">
        <v>34</v>
      </c>
      <c r="I339" s="97"/>
      <c r="J339" s="97"/>
      <c r="K339" s="97"/>
    </row>
    <row r="340" spans="1:11" ht="30.75" x14ac:dyDescent="0.55000000000000004">
      <c r="A340" s="69" t="s">
        <v>13</v>
      </c>
      <c r="B340" s="70" t="s">
        <v>18</v>
      </c>
      <c r="C340" s="69"/>
      <c r="D340" s="69"/>
      <c r="E340" s="96"/>
      <c r="F340" s="96"/>
      <c r="G340" s="96"/>
      <c r="H340" s="97" t="s">
        <v>33</v>
      </c>
      <c r="I340" s="97"/>
      <c r="J340" s="97"/>
      <c r="K340" s="97"/>
    </row>
    <row r="341" spans="1:11" ht="30.75" x14ac:dyDescent="0.55000000000000004">
      <c r="A341" s="69" t="s">
        <v>14</v>
      </c>
      <c r="B341" s="70" t="s">
        <v>69</v>
      </c>
      <c r="C341" s="69"/>
      <c r="D341" s="69"/>
      <c r="E341" s="96"/>
      <c r="F341" s="96"/>
      <c r="G341" s="96"/>
      <c r="H341" s="97" t="s">
        <v>27</v>
      </c>
      <c r="I341" s="97"/>
      <c r="J341" s="97"/>
      <c r="K341" s="97"/>
    </row>
    <row r="342" spans="1:11" x14ac:dyDescent="0.55000000000000004">
      <c r="A342" s="69" t="s">
        <v>15</v>
      </c>
      <c r="B342" s="70" t="s">
        <v>70</v>
      </c>
      <c r="C342" s="69"/>
      <c r="D342" s="69"/>
      <c r="E342" s="2"/>
      <c r="F342" s="1"/>
      <c r="G342" s="62"/>
      <c r="H342" s="97" t="s">
        <v>35</v>
      </c>
      <c r="I342" s="97"/>
      <c r="J342" s="97"/>
      <c r="K342" s="97"/>
    </row>
    <row r="343" spans="1:11" x14ac:dyDescent="0.55000000000000004">
      <c r="A343" s="69" t="s">
        <v>16</v>
      </c>
      <c r="B343" s="70" t="s">
        <v>66</v>
      </c>
      <c r="C343" s="69"/>
      <c r="D343" s="69"/>
      <c r="E343" s="2"/>
      <c r="F343" s="1"/>
      <c r="G343" s="62"/>
      <c r="H343" s="179" t="s">
        <v>36</v>
      </c>
      <c r="I343" s="179"/>
      <c r="J343" s="179"/>
      <c r="K343" s="179"/>
    </row>
    <row r="344" spans="1:11" x14ac:dyDescent="0.55000000000000004">
      <c r="A344" s="180"/>
      <c r="B344" s="180"/>
      <c r="C344" s="69"/>
      <c r="D344" s="69"/>
      <c r="E344" s="2"/>
      <c r="F344" s="1"/>
      <c r="G344" s="62"/>
      <c r="H344" s="3"/>
      <c r="I344" s="3"/>
      <c r="J344" s="3"/>
      <c r="K344" s="3"/>
    </row>
    <row r="345" spans="1:11" x14ac:dyDescent="0.55000000000000004">
      <c r="A345" s="181" t="s">
        <v>10</v>
      </c>
      <c r="B345" s="181" t="s">
        <v>19</v>
      </c>
      <c r="C345" s="4" t="s">
        <v>1</v>
      </c>
      <c r="D345" s="60" t="s">
        <v>2</v>
      </c>
      <c r="E345" s="183" t="s">
        <v>3</v>
      </c>
      <c r="F345" s="184"/>
      <c r="G345" s="183" t="s">
        <v>4</v>
      </c>
      <c r="H345" s="184"/>
      <c r="I345" s="183" t="s">
        <v>5</v>
      </c>
      <c r="J345" s="184"/>
      <c r="K345" s="181" t="s">
        <v>6</v>
      </c>
    </row>
    <row r="346" spans="1:11" x14ac:dyDescent="0.55000000000000004">
      <c r="A346" s="182"/>
      <c r="B346" s="182"/>
      <c r="C346" s="5" t="s">
        <v>20</v>
      </c>
      <c r="D346" s="61" t="s">
        <v>7</v>
      </c>
      <c r="E346" s="61" t="s">
        <v>8</v>
      </c>
      <c r="F346" s="98" t="s">
        <v>9</v>
      </c>
      <c r="G346" s="63" t="s">
        <v>8</v>
      </c>
      <c r="H346" s="61" t="s">
        <v>9</v>
      </c>
      <c r="I346" s="61" t="s">
        <v>8</v>
      </c>
      <c r="J346" s="61" t="s">
        <v>9</v>
      </c>
      <c r="K346" s="182"/>
    </row>
    <row r="347" spans="1:11" x14ac:dyDescent="0.55000000000000004">
      <c r="A347" s="47" t="s">
        <v>52</v>
      </c>
      <c r="B347" s="44" t="s">
        <v>53</v>
      </c>
      <c r="C347" s="16" t="s">
        <v>79</v>
      </c>
      <c r="D347" s="13">
        <v>300</v>
      </c>
      <c r="E347" s="17">
        <v>5</v>
      </c>
      <c r="F347" s="25">
        <f>E347*D347</f>
        <v>1500</v>
      </c>
      <c r="G347" s="71" t="s">
        <v>11</v>
      </c>
      <c r="H347" s="50" t="s">
        <v>11</v>
      </c>
      <c r="I347" s="29">
        <v>5</v>
      </c>
      <c r="J347" s="13">
        <f>I347*D347</f>
        <v>1500</v>
      </c>
      <c r="K347" s="51"/>
    </row>
    <row r="348" spans="1:11" x14ac:dyDescent="0.55000000000000004">
      <c r="A348" s="45"/>
      <c r="B348" s="11"/>
      <c r="C348" s="16"/>
      <c r="D348" s="13"/>
      <c r="E348" s="17"/>
      <c r="F348" s="25"/>
      <c r="G348" s="71"/>
      <c r="H348" s="50"/>
      <c r="I348" s="29"/>
      <c r="J348" s="13"/>
      <c r="K348" s="27"/>
    </row>
    <row r="349" spans="1:11" x14ac:dyDescent="0.55000000000000004">
      <c r="A349" s="56"/>
      <c r="B349" s="15"/>
      <c r="C349" s="16"/>
      <c r="D349" s="16"/>
      <c r="E349" s="16"/>
      <c r="F349" s="16"/>
      <c r="G349" s="71"/>
      <c r="H349" s="50"/>
      <c r="I349" s="29"/>
      <c r="J349" s="13"/>
      <c r="K349" s="27"/>
    </row>
    <row r="350" spans="1:11" x14ac:dyDescent="0.55000000000000004">
      <c r="A350" s="23"/>
      <c r="B350" s="15"/>
      <c r="C350" s="16"/>
      <c r="D350" s="16"/>
      <c r="E350" s="16"/>
      <c r="F350" s="16"/>
      <c r="G350" s="71"/>
      <c r="H350" s="50"/>
      <c r="I350" s="29"/>
      <c r="J350" s="13"/>
      <c r="K350" s="53"/>
    </row>
    <row r="351" spans="1:11" x14ac:dyDescent="0.55000000000000004">
      <c r="A351" s="56"/>
      <c r="B351" s="11"/>
      <c r="C351" s="16"/>
      <c r="D351" s="16"/>
      <c r="E351" s="16"/>
      <c r="F351" s="16"/>
      <c r="G351" s="71"/>
      <c r="H351" s="50"/>
      <c r="I351" s="29"/>
      <c r="J351" s="13"/>
      <c r="K351" s="27"/>
    </row>
    <row r="352" spans="1:11" x14ac:dyDescent="0.55000000000000004">
      <c r="A352" s="55"/>
      <c r="B352" s="15"/>
      <c r="C352" s="16"/>
      <c r="D352" s="16"/>
      <c r="E352" s="16"/>
      <c r="F352" s="16"/>
      <c r="G352" s="71"/>
      <c r="H352" s="50"/>
      <c r="I352" s="29"/>
      <c r="J352" s="13"/>
      <c r="K352" s="22"/>
    </row>
    <row r="353" spans="1:11" x14ac:dyDescent="0.55000000000000004">
      <c r="A353" s="89"/>
      <c r="B353" s="15"/>
      <c r="C353" s="16"/>
      <c r="D353" s="16"/>
      <c r="E353" s="16"/>
      <c r="F353" s="16"/>
      <c r="G353" s="71"/>
      <c r="H353" s="50"/>
      <c r="I353" s="29"/>
      <c r="J353" s="13"/>
      <c r="K353" s="22"/>
    </row>
    <row r="354" spans="1:11" x14ac:dyDescent="0.55000000000000004">
      <c r="A354" s="89"/>
      <c r="B354" s="15"/>
      <c r="C354" s="16"/>
      <c r="D354" s="16"/>
      <c r="E354" s="16"/>
      <c r="F354" s="16"/>
      <c r="G354" s="71"/>
      <c r="H354" s="50"/>
      <c r="I354" s="29"/>
      <c r="J354" s="13"/>
      <c r="K354" s="22"/>
    </row>
    <row r="355" spans="1:11" x14ac:dyDescent="0.55000000000000004">
      <c r="A355" s="89"/>
      <c r="B355" s="15"/>
      <c r="C355" s="16"/>
      <c r="D355" s="16"/>
      <c r="E355" s="16"/>
      <c r="F355" s="16"/>
      <c r="G355" s="71"/>
      <c r="H355" s="50"/>
      <c r="I355" s="29"/>
      <c r="J355" s="13"/>
      <c r="K355" s="22"/>
    </row>
    <row r="356" spans="1:11" x14ac:dyDescent="0.55000000000000004">
      <c r="A356" s="89"/>
      <c r="B356" s="15"/>
      <c r="C356" s="16"/>
      <c r="D356" s="16"/>
      <c r="E356" s="16"/>
      <c r="F356" s="16"/>
      <c r="G356" s="71"/>
      <c r="H356" s="50"/>
      <c r="I356" s="29"/>
      <c r="J356" s="13"/>
      <c r="K356" s="22"/>
    </row>
    <row r="357" spans="1:11" x14ac:dyDescent="0.55000000000000004">
      <c r="A357" s="59"/>
      <c r="B357" s="11"/>
      <c r="C357" s="16"/>
      <c r="D357" s="16"/>
      <c r="E357" s="16"/>
      <c r="F357" s="16"/>
      <c r="G357" s="71"/>
      <c r="H357" s="50"/>
      <c r="I357" s="29"/>
      <c r="J357" s="13"/>
      <c r="K357" s="27"/>
    </row>
    <row r="358" spans="1:11" x14ac:dyDescent="0.55000000000000004">
      <c r="A358" s="56"/>
      <c r="B358" s="11"/>
      <c r="C358" s="16"/>
      <c r="D358" s="16"/>
      <c r="E358" s="16"/>
      <c r="F358" s="16"/>
      <c r="G358" s="71"/>
      <c r="H358" s="50"/>
      <c r="I358" s="29"/>
      <c r="J358" s="13"/>
      <c r="K358" s="27"/>
    </row>
    <row r="359" spans="1:11" x14ac:dyDescent="0.55000000000000004">
      <c r="A359" s="56"/>
      <c r="B359" s="15"/>
      <c r="C359" s="16"/>
      <c r="D359" s="16"/>
      <c r="E359" s="99"/>
      <c r="F359" s="99"/>
      <c r="G359" s="71"/>
      <c r="H359" s="50"/>
      <c r="I359" s="29"/>
      <c r="J359" s="25"/>
      <c r="K359" s="27"/>
    </row>
    <row r="360" spans="1:11" x14ac:dyDescent="0.55000000000000004">
      <c r="A360" s="56"/>
      <c r="B360" s="15"/>
      <c r="C360" s="16"/>
      <c r="D360" s="16"/>
      <c r="E360" s="99"/>
      <c r="F360" s="99"/>
      <c r="G360" s="71"/>
      <c r="H360" s="50"/>
      <c r="I360" s="29"/>
      <c r="J360" s="25"/>
      <c r="K360" s="27"/>
    </row>
    <row r="361" spans="1:11" x14ac:dyDescent="0.55000000000000004">
      <c r="A361" s="56"/>
      <c r="B361" s="15"/>
      <c r="C361" s="16"/>
      <c r="D361" s="16"/>
      <c r="E361" s="99"/>
      <c r="F361" s="99"/>
      <c r="G361" s="71"/>
      <c r="H361" s="50"/>
      <c r="I361" s="29"/>
      <c r="J361" s="25"/>
      <c r="K361" s="27"/>
    </row>
    <row r="362" spans="1:11" x14ac:dyDescent="0.55000000000000004">
      <c r="A362" s="56"/>
      <c r="B362" s="15"/>
      <c r="C362" s="12"/>
      <c r="D362" s="13"/>
      <c r="E362" s="26"/>
      <c r="F362" s="18"/>
      <c r="G362" s="48"/>
      <c r="H362" s="13"/>
      <c r="I362" s="29"/>
      <c r="J362" s="25"/>
      <c r="K362" s="27"/>
    </row>
    <row r="363" spans="1:11" x14ac:dyDescent="0.55000000000000004">
      <c r="A363" s="56"/>
      <c r="B363" s="11"/>
      <c r="C363" s="12"/>
      <c r="D363" s="13"/>
      <c r="E363" s="28"/>
      <c r="F363" s="30"/>
      <c r="G363" s="48"/>
      <c r="H363" s="13"/>
      <c r="I363" s="29"/>
      <c r="J363" s="13"/>
      <c r="K363" s="27"/>
    </row>
    <row r="364" spans="1:11" x14ac:dyDescent="0.55000000000000004">
      <c r="A364" s="56"/>
      <c r="B364" s="11"/>
      <c r="C364" s="12"/>
      <c r="D364" s="13"/>
      <c r="E364" s="28"/>
      <c r="F364" s="30"/>
      <c r="G364" s="48"/>
      <c r="H364" s="13"/>
      <c r="I364" s="29"/>
      <c r="J364" s="13"/>
      <c r="K364" s="27"/>
    </row>
    <row r="365" spans="1:11" ht="30.75" x14ac:dyDescent="0.55000000000000004">
      <c r="A365" s="178" t="s">
        <v>0</v>
      </c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</row>
    <row r="366" spans="1:11" ht="30.75" x14ac:dyDescent="0.55000000000000004">
      <c r="A366" s="96"/>
      <c r="B366" s="96"/>
      <c r="C366" s="96"/>
      <c r="D366" s="96"/>
      <c r="E366" s="96"/>
      <c r="F366" s="96"/>
      <c r="G366" s="96"/>
      <c r="H366" s="97" t="s">
        <v>39</v>
      </c>
      <c r="I366" s="97"/>
      <c r="J366" s="97"/>
      <c r="K366" s="97"/>
    </row>
    <row r="367" spans="1:11" ht="30.75" x14ac:dyDescent="0.55000000000000004">
      <c r="A367" s="69" t="s">
        <v>12</v>
      </c>
      <c r="B367" s="70" t="s">
        <v>17</v>
      </c>
      <c r="C367" s="69"/>
      <c r="D367" s="69"/>
      <c r="E367" s="96"/>
      <c r="F367" s="96"/>
      <c r="G367" s="96"/>
      <c r="H367" s="97" t="s">
        <v>34</v>
      </c>
      <c r="I367" s="97"/>
      <c r="J367" s="97"/>
      <c r="K367" s="97"/>
    </row>
    <row r="368" spans="1:11" ht="30.75" x14ac:dyDescent="0.55000000000000004">
      <c r="A368" s="69" t="s">
        <v>13</v>
      </c>
      <c r="B368" s="70" t="s">
        <v>98</v>
      </c>
      <c r="C368" s="69"/>
      <c r="D368" s="69"/>
      <c r="E368" s="96"/>
      <c r="F368" s="96"/>
      <c r="G368" s="96"/>
      <c r="H368" s="97" t="s">
        <v>33</v>
      </c>
      <c r="I368" s="97"/>
      <c r="J368" s="97"/>
      <c r="K368" s="97"/>
    </row>
    <row r="369" spans="1:11" ht="30.75" x14ac:dyDescent="0.55000000000000004">
      <c r="A369" s="69" t="s">
        <v>14</v>
      </c>
      <c r="B369" s="70" t="s">
        <v>71</v>
      </c>
      <c r="C369" s="69"/>
      <c r="D369" s="69"/>
      <c r="E369" s="96"/>
      <c r="F369" s="96"/>
      <c r="G369" s="96"/>
      <c r="H369" s="97" t="s">
        <v>27</v>
      </c>
      <c r="I369" s="97"/>
      <c r="J369" s="97"/>
      <c r="K369" s="97"/>
    </row>
    <row r="370" spans="1:11" x14ac:dyDescent="0.55000000000000004">
      <c r="A370" s="69" t="s">
        <v>15</v>
      </c>
      <c r="B370" s="70" t="s">
        <v>70</v>
      </c>
      <c r="C370" s="69"/>
      <c r="D370" s="69"/>
      <c r="E370" s="2"/>
      <c r="F370" s="1"/>
      <c r="G370" s="62"/>
      <c r="H370" s="97" t="s">
        <v>35</v>
      </c>
      <c r="I370" s="97"/>
      <c r="J370" s="97"/>
      <c r="K370" s="97"/>
    </row>
    <row r="371" spans="1:11" x14ac:dyDescent="0.55000000000000004">
      <c r="A371" s="69" t="s">
        <v>16</v>
      </c>
      <c r="B371" s="70" t="s">
        <v>66</v>
      </c>
      <c r="C371" s="69"/>
      <c r="D371" s="69"/>
      <c r="E371" s="2"/>
      <c r="F371" s="1"/>
      <c r="G371" s="62"/>
      <c r="H371" s="179" t="s">
        <v>36</v>
      </c>
      <c r="I371" s="179"/>
      <c r="J371" s="179"/>
      <c r="K371" s="179"/>
    </row>
    <row r="372" spans="1:11" x14ac:dyDescent="0.55000000000000004">
      <c r="A372" s="180"/>
      <c r="B372" s="180"/>
      <c r="C372" s="69"/>
      <c r="D372" s="69"/>
      <c r="E372" s="2"/>
      <c r="F372" s="1"/>
      <c r="G372" s="62"/>
      <c r="H372" s="3"/>
      <c r="I372" s="3"/>
      <c r="J372" s="3"/>
      <c r="K372" s="3"/>
    </row>
    <row r="373" spans="1:11" x14ac:dyDescent="0.55000000000000004">
      <c r="A373" s="181" t="s">
        <v>10</v>
      </c>
      <c r="B373" s="181" t="s">
        <v>19</v>
      </c>
      <c r="C373" s="4" t="s">
        <v>1</v>
      </c>
      <c r="D373" s="60" t="s">
        <v>2</v>
      </c>
      <c r="E373" s="183" t="s">
        <v>3</v>
      </c>
      <c r="F373" s="184"/>
      <c r="G373" s="183" t="s">
        <v>4</v>
      </c>
      <c r="H373" s="184"/>
      <c r="I373" s="183" t="s">
        <v>5</v>
      </c>
      <c r="J373" s="184"/>
      <c r="K373" s="181" t="s">
        <v>6</v>
      </c>
    </row>
    <row r="374" spans="1:11" x14ac:dyDescent="0.55000000000000004">
      <c r="A374" s="182"/>
      <c r="B374" s="182"/>
      <c r="C374" s="5" t="s">
        <v>20</v>
      </c>
      <c r="D374" s="61" t="s">
        <v>7</v>
      </c>
      <c r="E374" s="61" t="s">
        <v>8</v>
      </c>
      <c r="F374" s="98" t="s">
        <v>9</v>
      </c>
      <c r="G374" s="63" t="s">
        <v>8</v>
      </c>
      <c r="H374" s="61" t="s">
        <v>9</v>
      </c>
      <c r="I374" s="61" t="s">
        <v>8</v>
      </c>
      <c r="J374" s="61" t="s">
        <v>9</v>
      </c>
      <c r="K374" s="182"/>
    </row>
    <row r="375" spans="1:11" x14ac:dyDescent="0.55000000000000004">
      <c r="A375" s="47" t="s">
        <v>52</v>
      </c>
      <c r="B375" s="44" t="s">
        <v>53</v>
      </c>
      <c r="C375" s="16" t="s">
        <v>79</v>
      </c>
      <c r="D375" s="13">
        <v>30</v>
      </c>
      <c r="E375" s="17">
        <v>20</v>
      </c>
      <c r="F375" s="25">
        <f>E375*D375</f>
        <v>600</v>
      </c>
      <c r="G375" s="71" t="s">
        <v>11</v>
      </c>
      <c r="H375" s="50" t="s">
        <v>11</v>
      </c>
      <c r="I375" s="29">
        <v>20</v>
      </c>
      <c r="J375" s="13">
        <f>I375*D375</f>
        <v>600</v>
      </c>
      <c r="K375" s="51"/>
    </row>
    <row r="376" spans="1:11" x14ac:dyDescent="0.55000000000000004">
      <c r="A376" s="45"/>
      <c r="B376" s="11"/>
      <c r="C376" s="16"/>
      <c r="D376" s="13"/>
      <c r="E376" s="17"/>
      <c r="F376" s="25"/>
      <c r="G376" s="71"/>
      <c r="H376" s="50"/>
      <c r="I376" s="29"/>
      <c r="J376" s="13"/>
      <c r="K376" s="27"/>
    </row>
    <row r="377" spans="1:11" x14ac:dyDescent="0.55000000000000004">
      <c r="A377" s="56"/>
      <c r="B377" s="15"/>
      <c r="C377" s="16"/>
      <c r="D377" s="16"/>
      <c r="E377" s="16"/>
      <c r="F377" s="16"/>
      <c r="G377" s="71"/>
      <c r="H377" s="50"/>
      <c r="I377" s="29"/>
      <c r="J377" s="13"/>
      <c r="K377" s="27"/>
    </row>
    <row r="378" spans="1:11" x14ac:dyDescent="0.55000000000000004">
      <c r="A378" s="23"/>
      <c r="B378" s="15"/>
      <c r="C378" s="16"/>
      <c r="D378" s="16"/>
      <c r="E378" s="16"/>
      <c r="F378" s="16"/>
      <c r="G378" s="71"/>
      <c r="H378" s="50"/>
      <c r="I378" s="29"/>
      <c r="J378" s="13"/>
      <c r="K378" s="53"/>
    </row>
    <row r="379" spans="1:11" x14ac:dyDescent="0.55000000000000004">
      <c r="A379" s="56"/>
      <c r="B379" s="11"/>
      <c r="C379" s="16"/>
      <c r="D379" s="16"/>
      <c r="E379" s="16"/>
      <c r="F379" s="16"/>
      <c r="G379" s="71"/>
      <c r="H379" s="50"/>
      <c r="I379" s="29"/>
      <c r="J379" s="13"/>
      <c r="K379" s="27"/>
    </row>
    <row r="380" spans="1:11" x14ac:dyDescent="0.55000000000000004">
      <c r="A380" s="55"/>
      <c r="B380" s="15"/>
      <c r="C380" s="16"/>
      <c r="D380" s="16"/>
      <c r="E380" s="16"/>
      <c r="F380" s="16"/>
      <c r="G380" s="71"/>
      <c r="H380" s="50"/>
      <c r="I380" s="29"/>
      <c r="J380" s="13"/>
      <c r="K380" s="22"/>
    </row>
    <row r="381" spans="1:11" x14ac:dyDescent="0.55000000000000004">
      <c r="A381" s="89"/>
      <c r="B381" s="15"/>
      <c r="C381" s="16"/>
      <c r="D381" s="16"/>
      <c r="E381" s="16"/>
      <c r="F381" s="16"/>
      <c r="G381" s="71"/>
      <c r="H381" s="50"/>
      <c r="I381" s="29"/>
      <c r="J381" s="13"/>
      <c r="K381" s="22"/>
    </row>
    <row r="382" spans="1:11" x14ac:dyDescent="0.55000000000000004">
      <c r="A382" s="89"/>
      <c r="B382" s="15"/>
      <c r="C382" s="16"/>
      <c r="D382" s="16"/>
      <c r="E382" s="16"/>
      <c r="F382" s="16"/>
      <c r="G382" s="71"/>
      <c r="H382" s="50"/>
      <c r="I382" s="29"/>
      <c r="J382" s="13"/>
      <c r="K382" s="22"/>
    </row>
    <row r="383" spans="1:11" x14ac:dyDescent="0.55000000000000004">
      <c r="A383" s="89"/>
      <c r="B383" s="15"/>
      <c r="C383" s="16"/>
      <c r="D383" s="16"/>
      <c r="E383" s="16"/>
      <c r="F383" s="16"/>
      <c r="G383" s="71"/>
      <c r="H383" s="50"/>
      <c r="I383" s="29"/>
      <c r="J383" s="13"/>
      <c r="K383" s="22"/>
    </row>
    <row r="384" spans="1:11" x14ac:dyDescent="0.55000000000000004">
      <c r="A384" s="89"/>
      <c r="B384" s="15"/>
      <c r="C384" s="16"/>
      <c r="D384" s="16"/>
      <c r="E384" s="16"/>
      <c r="F384" s="16"/>
      <c r="G384" s="71"/>
      <c r="H384" s="50"/>
      <c r="I384" s="29"/>
      <c r="J384" s="13"/>
      <c r="K384" s="22"/>
    </row>
    <row r="385" spans="1:11" x14ac:dyDescent="0.55000000000000004">
      <c r="A385" s="59"/>
      <c r="B385" s="11"/>
      <c r="C385" s="16"/>
      <c r="D385" s="16"/>
      <c r="E385" s="16"/>
      <c r="F385" s="16"/>
      <c r="G385" s="71"/>
      <c r="H385" s="50"/>
      <c r="I385" s="29"/>
      <c r="J385" s="13"/>
      <c r="K385" s="27"/>
    </row>
    <row r="386" spans="1:11" x14ac:dyDescent="0.55000000000000004">
      <c r="A386" s="56"/>
      <c r="B386" s="11"/>
      <c r="C386" s="16"/>
      <c r="D386" s="16"/>
      <c r="E386" s="16"/>
      <c r="F386" s="16"/>
      <c r="G386" s="71"/>
      <c r="H386" s="50"/>
      <c r="I386" s="29"/>
      <c r="J386" s="13"/>
      <c r="K386" s="27"/>
    </row>
    <row r="387" spans="1:11" x14ac:dyDescent="0.55000000000000004">
      <c r="A387" s="56"/>
      <c r="B387" s="15"/>
      <c r="C387" s="16"/>
      <c r="D387" s="16"/>
      <c r="E387" s="99"/>
      <c r="F387" s="99"/>
      <c r="G387" s="71"/>
      <c r="H387" s="50"/>
      <c r="I387" s="29"/>
      <c r="J387" s="25"/>
      <c r="K387" s="27"/>
    </row>
    <row r="388" spans="1:11" x14ac:dyDescent="0.55000000000000004">
      <c r="A388" s="56"/>
      <c r="B388" s="15"/>
      <c r="C388" s="16"/>
      <c r="D388" s="16"/>
      <c r="E388" s="99"/>
      <c r="F388" s="99"/>
      <c r="G388" s="71"/>
      <c r="H388" s="50"/>
      <c r="I388" s="29"/>
      <c r="J388" s="25"/>
      <c r="K388" s="27"/>
    </row>
    <row r="389" spans="1:11" x14ac:dyDescent="0.55000000000000004">
      <c r="A389" s="56"/>
      <c r="B389" s="15"/>
      <c r="C389" s="16"/>
      <c r="D389" s="16"/>
      <c r="E389" s="99"/>
      <c r="F389" s="99"/>
      <c r="G389" s="71"/>
      <c r="H389" s="50"/>
      <c r="I389" s="29"/>
      <c r="J389" s="25"/>
      <c r="K389" s="27"/>
    </row>
    <row r="390" spans="1:11" x14ac:dyDescent="0.55000000000000004">
      <c r="A390" s="56"/>
      <c r="B390" s="15"/>
      <c r="C390" s="12"/>
      <c r="D390" s="13"/>
      <c r="E390" s="26"/>
      <c r="F390" s="18"/>
      <c r="G390" s="48"/>
      <c r="H390" s="13"/>
      <c r="I390" s="29"/>
      <c r="J390" s="25"/>
      <c r="K390" s="27"/>
    </row>
    <row r="391" spans="1:11" x14ac:dyDescent="0.55000000000000004">
      <c r="A391" s="56"/>
      <c r="B391" s="11"/>
      <c r="C391" s="12"/>
      <c r="D391" s="13"/>
      <c r="E391" s="28"/>
      <c r="F391" s="30"/>
      <c r="G391" s="48"/>
      <c r="H391" s="13"/>
      <c r="I391" s="29"/>
      <c r="J391" s="13"/>
      <c r="K391" s="27"/>
    </row>
    <row r="392" spans="1:11" x14ac:dyDescent="0.55000000000000004">
      <c r="A392" s="56"/>
      <c r="B392" s="11"/>
      <c r="C392" s="12"/>
      <c r="D392" s="13"/>
      <c r="E392" s="28"/>
      <c r="F392" s="30"/>
      <c r="G392" s="48"/>
      <c r="H392" s="13"/>
      <c r="I392" s="29"/>
      <c r="J392" s="13"/>
      <c r="K392" s="27"/>
    </row>
    <row r="393" spans="1:11" ht="30.75" x14ac:dyDescent="0.55000000000000004">
      <c r="A393" s="178" t="s">
        <v>0</v>
      </c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</row>
    <row r="394" spans="1:11" ht="30.75" x14ac:dyDescent="0.55000000000000004">
      <c r="A394" s="96"/>
      <c r="B394" s="96"/>
      <c r="C394" s="96"/>
      <c r="D394" s="96"/>
      <c r="E394" s="96"/>
      <c r="F394" s="96"/>
      <c r="G394" s="96"/>
      <c r="H394" s="97" t="s">
        <v>39</v>
      </c>
      <c r="I394" s="97"/>
      <c r="J394" s="97"/>
      <c r="K394" s="97"/>
    </row>
    <row r="395" spans="1:11" ht="30.75" x14ac:dyDescent="0.55000000000000004">
      <c r="A395" s="69" t="s">
        <v>12</v>
      </c>
      <c r="B395" s="70" t="s">
        <v>17</v>
      </c>
      <c r="C395" s="69"/>
      <c r="D395" s="69"/>
      <c r="E395" s="96"/>
      <c r="F395" s="96"/>
      <c r="G395" s="96"/>
      <c r="H395" s="97" t="s">
        <v>34</v>
      </c>
      <c r="I395" s="97"/>
      <c r="J395" s="97"/>
      <c r="K395" s="97"/>
    </row>
    <row r="396" spans="1:11" ht="30.75" x14ac:dyDescent="0.55000000000000004">
      <c r="A396" s="69" t="s">
        <v>13</v>
      </c>
      <c r="B396" s="70" t="s">
        <v>18</v>
      </c>
      <c r="C396" s="69"/>
      <c r="D396" s="69"/>
      <c r="E396" s="96"/>
      <c r="F396" s="96"/>
      <c r="G396" s="96"/>
      <c r="H396" s="97" t="s">
        <v>33</v>
      </c>
      <c r="I396" s="97"/>
      <c r="J396" s="97"/>
      <c r="K396" s="97"/>
    </row>
    <row r="397" spans="1:11" ht="30.75" x14ac:dyDescent="0.55000000000000004">
      <c r="A397" s="69" t="s">
        <v>14</v>
      </c>
      <c r="B397" s="70" t="s">
        <v>99</v>
      </c>
      <c r="C397" s="69"/>
      <c r="D397" s="69"/>
      <c r="E397" s="96"/>
      <c r="F397" s="96"/>
      <c r="G397" s="96"/>
      <c r="H397" s="97" t="s">
        <v>27</v>
      </c>
      <c r="I397" s="97"/>
      <c r="J397" s="97"/>
      <c r="K397" s="97"/>
    </row>
    <row r="398" spans="1:11" x14ac:dyDescent="0.55000000000000004">
      <c r="A398" s="69" t="s">
        <v>15</v>
      </c>
      <c r="B398" s="70" t="s">
        <v>72</v>
      </c>
      <c r="C398" s="69"/>
      <c r="D398" s="69"/>
      <c r="E398" s="2"/>
      <c r="F398" s="1"/>
      <c r="G398" s="62"/>
      <c r="H398" s="97" t="s">
        <v>35</v>
      </c>
      <c r="I398" s="97"/>
      <c r="J398" s="97"/>
      <c r="K398" s="97"/>
    </row>
    <row r="399" spans="1:11" x14ac:dyDescent="0.55000000000000004">
      <c r="A399" s="69" t="s">
        <v>16</v>
      </c>
      <c r="B399" s="70" t="s">
        <v>66</v>
      </c>
      <c r="C399" s="69"/>
      <c r="D399" s="69"/>
      <c r="E399" s="2"/>
      <c r="F399" s="1"/>
      <c r="G399" s="62"/>
      <c r="H399" s="179" t="s">
        <v>36</v>
      </c>
      <c r="I399" s="179"/>
      <c r="J399" s="179"/>
      <c r="K399" s="179"/>
    </row>
    <row r="400" spans="1:11" x14ac:dyDescent="0.55000000000000004">
      <c r="A400" s="180"/>
      <c r="B400" s="180"/>
      <c r="C400" s="69"/>
      <c r="D400" s="69"/>
      <c r="E400" s="2"/>
      <c r="F400" s="1"/>
      <c r="G400" s="62"/>
      <c r="H400" s="3"/>
      <c r="I400" s="3"/>
      <c r="J400" s="3"/>
      <c r="K400" s="3"/>
    </row>
    <row r="401" spans="1:11" x14ac:dyDescent="0.55000000000000004">
      <c r="A401" s="181" t="s">
        <v>10</v>
      </c>
      <c r="B401" s="181" t="s">
        <v>19</v>
      </c>
      <c r="C401" s="4" t="s">
        <v>1</v>
      </c>
      <c r="D401" s="60" t="s">
        <v>2</v>
      </c>
      <c r="E401" s="183" t="s">
        <v>3</v>
      </c>
      <c r="F401" s="184"/>
      <c r="G401" s="183" t="s">
        <v>4</v>
      </c>
      <c r="H401" s="184"/>
      <c r="I401" s="183" t="s">
        <v>5</v>
      </c>
      <c r="J401" s="184"/>
      <c r="K401" s="181" t="s">
        <v>6</v>
      </c>
    </row>
    <row r="402" spans="1:11" x14ac:dyDescent="0.55000000000000004">
      <c r="A402" s="182"/>
      <c r="B402" s="182"/>
      <c r="C402" s="5" t="s">
        <v>20</v>
      </c>
      <c r="D402" s="61" t="s">
        <v>7</v>
      </c>
      <c r="E402" s="61" t="s">
        <v>8</v>
      </c>
      <c r="F402" s="98" t="s">
        <v>9</v>
      </c>
      <c r="G402" s="63" t="s">
        <v>8</v>
      </c>
      <c r="H402" s="61" t="s">
        <v>9</v>
      </c>
      <c r="I402" s="61" t="s">
        <v>8</v>
      </c>
      <c r="J402" s="61" t="s">
        <v>9</v>
      </c>
      <c r="K402" s="182"/>
    </row>
    <row r="403" spans="1:11" x14ac:dyDescent="0.55000000000000004">
      <c r="A403" s="47" t="s">
        <v>52</v>
      </c>
      <c r="B403" s="44" t="s">
        <v>53</v>
      </c>
      <c r="C403" s="16" t="s">
        <v>79</v>
      </c>
      <c r="D403" s="13">
        <v>95</v>
      </c>
      <c r="E403" s="17">
        <v>10</v>
      </c>
      <c r="F403" s="25">
        <f>E403*D403</f>
        <v>950</v>
      </c>
      <c r="G403" s="71" t="s">
        <v>11</v>
      </c>
      <c r="H403" s="50" t="s">
        <v>11</v>
      </c>
      <c r="I403" s="29">
        <v>10</v>
      </c>
      <c r="J403" s="13">
        <f>I403*D403</f>
        <v>950</v>
      </c>
      <c r="K403" s="51"/>
    </row>
    <row r="404" spans="1:11" x14ac:dyDescent="0.55000000000000004">
      <c r="A404" s="45"/>
      <c r="B404" s="11"/>
      <c r="C404" s="16"/>
      <c r="D404" s="13"/>
      <c r="E404" s="17"/>
      <c r="F404" s="25"/>
      <c r="G404" s="71"/>
      <c r="H404" s="50"/>
      <c r="I404" s="29"/>
      <c r="J404" s="13"/>
      <c r="K404" s="27"/>
    </row>
    <row r="405" spans="1:11" x14ac:dyDescent="0.55000000000000004">
      <c r="A405" s="56"/>
      <c r="B405" s="15"/>
      <c r="C405" s="16"/>
      <c r="D405" s="16"/>
      <c r="E405" s="16"/>
      <c r="F405" s="16"/>
      <c r="G405" s="71"/>
      <c r="H405" s="50"/>
      <c r="I405" s="29"/>
      <c r="J405" s="13"/>
      <c r="K405" s="27"/>
    </row>
    <row r="406" spans="1:11" x14ac:dyDescent="0.55000000000000004">
      <c r="A406" s="23"/>
      <c r="B406" s="15"/>
      <c r="C406" s="16"/>
      <c r="D406" s="16"/>
      <c r="E406" s="16"/>
      <c r="F406" s="16"/>
      <c r="G406" s="71"/>
      <c r="H406" s="50"/>
      <c r="I406" s="29"/>
      <c r="J406" s="13"/>
      <c r="K406" s="53"/>
    </row>
    <row r="407" spans="1:11" x14ac:dyDescent="0.55000000000000004">
      <c r="A407" s="56"/>
      <c r="B407" s="11"/>
      <c r="C407" s="16"/>
      <c r="D407" s="16"/>
      <c r="E407" s="16"/>
      <c r="F407" s="16"/>
      <c r="G407" s="71"/>
      <c r="H407" s="50"/>
      <c r="I407" s="29"/>
      <c r="J407" s="13"/>
      <c r="K407" s="27"/>
    </row>
    <row r="408" spans="1:11" x14ac:dyDescent="0.55000000000000004">
      <c r="A408" s="55"/>
      <c r="B408" s="15"/>
      <c r="C408" s="16"/>
      <c r="D408" s="16"/>
      <c r="E408" s="16"/>
      <c r="F408" s="16"/>
      <c r="G408" s="71"/>
      <c r="H408" s="50"/>
      <c r="I408" s="29"/>
      <c r="J408" s="13"/>
      <c r="K408" s="22"/>
    </row>
    <row r="409" spans="1:11" x14ac:dyDescent="0.55000000000000004">
      <c r="A409" s="89"/>
      <c r="B409" s="15"/>
      <c r="C409" s="16"/>
      <c r="D409" s="16"/>
      <c r="E409" s="16"/>
      <c r="F409" s="16"/>
      <c r="G409" s="71"/>
      <c r="H409" s="50"/>
      <c r="I409" s="29"/>
      <c r="J409" s="13"/>
      <c r="K409" s="22"/>
    </row>
    <row r="410" spans="1:11" x14ac:dyDescent="0.55000000000000004">
      <c r="A410" s="89"/>
      <c r="B410" s="15"/>
      <c r="C410" s="16"/>
      <c r="D410" s="16"/>
      <c r="E410" s="16"/>
      <c r="F410" s="16"/>
      <c r="G410" s="71"/>
      <c r="H410" s="50"/>
      <c r="I410" s="29"/>
      <c r="J410" s="13"/>
      <c r="K410" s="22"/>
    </row>
    <row r="411" spans="1:11" x14ac:dyDescent="0.55000000000000004">
      <c r="A411" s="89"/>
      <c r="B411" s="15"/>
      <c r="C411" s="16"/>
      <c r="D411" s="16"/>
      <c r="E411" s="16"/>
      <c r="F411" s="16"/>
      <c r="G411" s="71"/>
      <c r="H411" s="50"/>
      <c r="I411" s="29"/>
      <c r="J411" s="13"/>
      <c r="K411" s="22"/>
    </row>
    <row r="412" spans="1:11" x14ac:dyDescent="0.55000000000000004">
      <c r="A412" s="89"/>
      <c r="B412" s="15"/>
      <c r="C412" s="16"/>
      <c r="D412" s="16"/>
      <c r="E412" s="16"/>
      <c r="F412" s="16"/>
      <c r="G412" s="71"/>
      <c r="H412" s="50"/>
      <c r="I412" s="29"/>
      <c r="J412" s="13"/>
      <c r="K412" s="22"/>
    </row>
    <row r="413" spans="1:11" x14ac:dyDescent="0.55000000000000004">
      <c r="A413" s="59"/>
      <c r="B413" s="11"/>
      <c r="C413" s="16"/>
      <c r="D413" s="16"/>
      <c r="E413" s="16"/>
      <c r="F413" s="16"/>
      <c r="G413" s="71"/>
      <c r="H413" s="50"/>
      <c r="I413" s="29"/>
      <c r="J413" s="13"/>
      <c r="K413" s="27"/>
    </row>
    <row r="414" spans="1:11" x14ac:dyDescent="0.55000000000000004">
      <c r="A414" s="56"/>
      <c r="B414" s="11"/>
      <c r="C414" s="16"/>
      <c r="D414" s="16"/>
      <c r="E414" s="16"/>
      <c r="F414" s="16"/>
      <c r="G414" s="71"/>
      <c r="H414" s="50"/>
      <c r="I414" s="29"/>
      <c r="J414" s="13"/>
      <c r="K414" s="27"/>
    </row>
    <row r="415" spans="1:11" x14ac:dyDescent="0.55000000000000004">
      <c r="A415" s="56"/>
      <c r="B415" s="15"/>
      <c r="C415" s="16"/>
      <c r="D415" s="16"/>
      <c r="E415" s="99"/>
      <c r="F415" s="99"/>
      <c r="G415" s="71"/>
      <c r="H415" s="50"/>
      <c r="I415" s="29"/>
      <c r="J415" s="25"/>
      <c r="K415" s="27"/>
    </row>
    <row r="416" spans="1:11" x14ac:dyDescent="0.55000000000000004">
      <c r="A416" s="56"/>
      <c r="B416" s="15"/>
      <c r="C416" s="16"/>
      <c r="D416" s="16"/>
      <c r="E416" s="99"/>
      <c r="F416" s="99"/>
      <c r="G416" s="71"/>
      <c r="H416" s="50"/>
      <c r="I416" s="29"/>
      <c r="J416" s="25"/>
      <c r="K416" s="27"/>
    </row>
    <row r="417" spans="1:11" x14ac:dyDescent="0.55000000000000004">
      <c r="A417" s="56"/>
      <c r="B417" s="15"/>
      <c r="C417" s="16"/>
      <c r="D417" s="16"/>
      <c r="E417" s="99"/>
      <c r="F417" s="99"/>
      <c r="G417" s="71"/>
      <c r="H417" s="50"/>
      <c r="I417" s="29"/>
      <c r="J417" s="25"/>
      <c r="K417" s="27"/>
    </row>
    <row r="418" spans="1:11" x14ac:dyDescent="0.55000000000000004">
      <c r="A418" s="56"/>
      <c r="B418" s="15"/>
      <c r="C418" s="12"/>
      <c r="D418" s="13"/>
      <c r="E418" s="26"/>
      <c r="F418" s="18"/>
      <c r="G418" s="48"/>
      <c r="H418" s="13"/>
      <c r="I418" s="29"/>
      <c r="J418" s="25"/>
      <c r="K418" s="27"/>
    </row>
    <row r="419" spans="1:11" x14ac:dyDescent="0.55000000000000004">
      <c r="A419" s="56"/>
      <c r="B419" s="11"/>
      <c r="C419" s="12"/>
      <c r="D419" s="13"/>
      <c r="E419" s="28"/>
      <c r="F419" s="30"/>
      <c r="G419" s="48"/>
      <c r="H419" s="13"/>
      <c r="I419" s="29"/>
      <c r="J419" s="13"/>
      <c r="K419" s="27"/>
    </row>
    <row r="420" spans="1:11" x14ac:dyDescent="0.55000000000000004">
      <c r="A420" s="56"/>
      <c r="B420" s="11"/>
      <c r="C420" s="12"/>
      <c r="D420" s="13"/>
      <c r="E420" s="28"/>
      <c r="F420" s="30"/>
      <c r="G420" s="48"/>
      <c r="H420" s="13"/>
      <c r="I420" s="29"/>
      <c r="J420" s="13"/>
      <c r="K420" s="27"/>
    </row>
    <row r="421" spans="1:11" ht="30.75" x14ac:dyDescent="0.55000000000000004">
      <c r="A421" s="178" t="s">
        <v>0</v>
      </c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</row>
    <row r="422" spans="1:11" ht="30.75" x14ac:dyDescent="0.55000000000000004">
      <c r="A422" s="96"/>
      <c r="B422" s="96"/>
      <c r="C422" s="96"/>
      <c r="D422" s="96"/>
      <c r="E422" s="96"/>
      <c r="F422" s="96"/>
      <c r="G422" s="96"/>
      <c r="H422" s="97" t="s">
        <v>39</v>
      </c>
      <c r="I422" s="97"/>
      <c r="J422" s="97"/>
      <c r="K422" s="97"/>
    </row>
    <row r="423" spans="1:11" ht="30.75" x14ac:dyDescent="0.55000000000000004">
      <c r="A423" s="69" t="s">
        <v>12</v>
      </c>
      <c r="B423" s="70" t="s">
        <v>17</v>
      </c>
      <c r="C423" s="69"/>
      <c r="D423" s="69"/>
      <c r="E423" s="96"/>
      <c r="F423" s="96"/>
      <c r="G423" s="96"/>
      <c r="H423" s="97" t="s">
        <v>34</v>
      </c>
      <c r="I423" s="97"/>
      <c r="J423" s="97"/>
      <c r="K423" s="97"/>
    </row>
    <row r="424" spans="1:11" ht="30.75" x14ac:dyDescent="0.55000000000000004">
      <c r="A424" s="69" t="s">
        <v>13</v>
      </c>
      <c r="B424" s="70" t="s">
        <v>100</v>
      </c>
      <c r="C424" s="69"/>
      <c r="D424" s="69"/>
      <c r="E424" s="96"/>
      <c r="F424" s="96"/>
      <c r="G424" s="96"/>
      <c r="H424" s="97" t="s">
        <v>33</v>
      </c>
      <c r="I424" s="97"/>
      <c r="J424" s="97"/>
      <c r="K424" s="97"/>
    </row>
    <row r="425" spans="1:11" ht="30.75" x14ac:dyDescent="0.55000000000000004">
      <c r="A425" s="69" t="s">
        <v>14</v>
      </c>
      <c r="B425" s="70" t="s">
        <v>73</v>
      </c>
      <c r="C425" s="69"/>
      <c r="D425" s="69"/>
      <c r="E425" s="96"/>
      <c r="F425" s="96"/>
      <c r="G425" s="96"/>
      <c r="H425" s="97" t="s">
        <v>27</v>
      </c>
      <c r="I425" s="97"/>
      <c r="J425" s="97"/>
      <c r="K425" s="97"/>
    </row>
    <row r="426" spans="1:11" x14ac:dyDescent="0.55000000000000004">
      <c r="A426" s="69" t="s">
        <v>15</v>
      </c>
      <c r="B426" s="70" t="s">
        <v>70</v>
      </c>
      <c r="C426" s="69"/>
      <c r="D426" s="69"/>
      <c r="E426" s="2"/>
      <c r="F426" s="1"/>
      <c r="G426" s="62"/>
      <c r="H426" s="97" t="s">
        <v>35</v>
      </c>
      <c r="I426" s="97"/>
      <c r="J426" s="97"/>
      <c r="K426" s="97"/>
    </row>
    <row r="427" spans="1:11" x14ac:dyDescent="0.55000000000000004">
      <c r="A427" s="69" t="s">
        <v>16</v>
      </c>
      <c r="B427" s="70" t="s">
        <v>74</v>
      </c>
      <c r="C427" s="69"/>
      <c r="D427" s="69"/>
      <c r="E427" s="2"/>
      <c r="F427" s="1"/>
      <c r="G427" s="62"/>
      <c r="H427" s="179" t="s">
        <v>36</v>
      </c>
      <c r="I427" s="179"/>
      <c r="J427" s="179"/>
      <c r="K427" s="179"/>
    </row>
    <row r="428" spans="1:11" x14ac:dyDescent="0.55000000000000004">
      <c r="A428" s="180"/>
      <c r="B428" s="180"/>
      <c r="C428" s="69"/>
      <c r="D428" s="69"/>
      <c r="E428" s="2"/>
      <c r="F428" s="1"/>
      <c r="G428" s="62"/>
      <c r="H428" s="3"/>
      <c r="I428" s="3"/>
      <c r="J428" s="3"/>
      <c r="K428" s="3"/>
    </row>
    <row r="429" spans="1:11" x14ac:dyDescent="0.55000000000000004">
      <c r="A429" s="181" t="s">
        <v>10</v>
      </c>
      <c r="B429" s="181" t="s">
        <v>19</v>
      </c>
      <c r="C429" s="4" t="s">
        <v>1</v>
      </c>
      <c r="D429" s="60" t="s">
        <v>2</v>
      </c>
      <c r="E429" s="183" t="s">
        <v>3</v>
      </c>
      <c r="F429" s="184"/>
      <c r="G429" s="183" t="s">
        <v>4</v>
      </c>
      <c r="H429" s="184"/>
      <c r="I429" s="183" t="s">
        <v>5</v>
      </c>
      <c r="J429" s="184"/>
      <c r="K429" s="181" t="s">
        <v>6</v>
      </c>
    </row>
    <row r="430" spans="1:11" x14ac:dyDescent="0.55000000000000004">
      <c r="A430" s="182"/>
      <c r="B430" s="182"/>
      <c r="C430" s="5" t="s">
        <v>20</v>
      </c>
      <c r="D430" s="61" t="s">
        <v>7</v>
      </c>
      <c r="E430" s="61" t="s">
        <v>8</v>
      </c>
      <c r="F430" s="98" t="s">
        <v>9</v>
      </c>
      <c r="G430" s="63" t="s">
        <v>8</v>
      </c>
      <c r="H430" s="61" t="s">
        <v>9</v>
      </c>
      <c r="I430" s="61" t="s">
        <v>8</v>
      </c>
      <c r="J430" s="61" t="s">
        <v>9</v>
      </c>
      <c r="K430" s="182"/>
    </row>
    <row r="431" spans="1:11" x14ac:dyDescent="0.55000000000000004">
      <c r="A431" s="47" t="s">
        <v>52</v>
      </c>
      <c r="B431" s="44" t="s">
        <v>53</v>
      </c>
      <c r="C431" s="16" t="s">
        <v>79</v>
      </c>
      <c r="D431" s="13">
        <v>200</v>
      </c>
      <c r="E431" s="17">
        <v>10</v>
      </c>
      <c r="F431" s="25">
        <f>E431*D431</f>
        <v>2000</v>
      </c>
      <c r="G431" s="71" t="s">
        <v>11</v>
      </c>
      <c r="H431" s="50" t="s">
        <v>11</v>
      </c>
      <c r="I431" s="29">
        <v>10</v>
      </c>
      <c r="J431" s="13">
        <f>I431*D431</f>
        <v>2000</v>
      </c>
      <c r="K431" s="51"/>
    </row>
    <row r="432" spans="1:11" x14ac:dyDescent="0.55000000000000004">
      <c r="A432" s="45"/>
      <c r="B432" s="11"/>
      <c r="C432" s="16"/>
      <c r="D432" s="13"/>
      <c r="E432" s="17"/>
      <c r="F432" s="25"/>
      <c r="G432" s="71"/>
      <c r="H432" s="50"/>
      <c r="I432" s="29"/>
      <c r="J432" s="13"/>
      <c r="K432" s="27"/>
    </row>
    <row r="433" spans="1:11" x14ac:dyDescent="0.55000000000000004">
      <c r="A433" s="56"/>
      <c r="B433" s="15"/>
      <c r="C433" s="16"/>
      <c r="D433" s="16"/>
      <c r="E433" s="16"/>
      <c r="F433" s="16"/>
      <c r="G433" s="71"/>
      <c r="H433" s="50"/>
      <c r="I433" s="29"/>
      <c r="J433" s="13"/>
      <c r="K433" s="27"/>
    </row>
    <row r="434" spans="1:11" x14ac:dyDescent="0.55000000000000004">
      <c r="A434" s="23"/>
      <c r="B434" s="15"/>
      <c r="C434" s="16"/>
      <c r="D434" s="16"/>
      <c r="E434" s="16"/>
      <c r="F434" s="16"/>
      <c r="G434" s="71"/>
      <c r="H434" s="50"/>
      <c r="I434" s="29"/>
      <c r="J434" s="13"/>
      <c r="K434" s="53"/>
    </row>
    <row r="435" spans="1:11" x14ac:dyDescent="0.55000000000000004">
      <c r="A435" s="56"/>
      <c r="B435" s="11"/>
      <c r="C435" s="16"/>
      <c r="D435" s="16"/>
      <c r="E435" s="16"/>
      <c r="F435" s="16"/>
      <c r="G435" s="71"/>
      <c r="H435" s="50"/>
      <c r="I435" s="29"/>
      <c r="J435" s="13"/>
      <c r="K435" s="27"/>
    </row>
    <row r="436" spans="1:11" x14ac:dyDescent="0.55000000000000004">
      <c r="A436" s="55"/>
      <c r="B436" s="15"/>
      <c r="C436" s="16"/>
      <c r="D436" s="16"/>
      <c r="E436" s="16"/>
      <c r="F436" s="16"/>
      <c r="G436" s="71"/>
      <c r="H436" s="50"/>
      <c r="I436" s="29"/>
      <c r="J436" s="13"/>
      <c r="K436" s="22"/>
    </row>
    <row r="437" spans="1:11" x14ac:dyDescent="0.55000000000000004">
      <c r="A437" s="89"/>
      <c r="B437" s="15"/>
      <c r="C437" s="16"/>
      <c r="D437" s="16"/>
      <c r="E437" s="16"/>
      <c r="F437" s="16"/>
      <c r="G437" s="71"/>
      <c r="H437" s="50"/>
      <c r="I437" s="29"/>
      <c r="J437" s="13"/>
      <c r="K437" s="22"/>
    </row>
    <row r="438" spans="1:11" x14ac:dyDescent="0.55000000000000004">
      <c r="A438" s="89"/>
      <c r="B438" s="15"/>
      <c r="C438" s="16"/>
      <c r="D438" s="16"/>
      <c r="E438" s="16"/>
      <c r="F438" s="16"/>
      <c r="G438" s="71"/>
      <c r="H438" s="50"/>
      <c r="I438" s="29"/>
      <c r="J438" s="13"/>
      <c r="K438" s="22"/>
    </row>
    <row r="439" spans="1:11" x14ac:dyDescent="0.55000000000000004">
      <c r="A439" s="89"/>
      <c r="B439" s="15"/>
      <c r="C439" s="16"/>
      <c r="D439" s="16"/>
      <c r="E439" s="16"/>
      <c r="F439" s="16"/>
      <c r="G439" s="71"/>
      <c r="H439" s="50"/>
      <c r="I439" s="29"/>
      <c r="J439" s="13"/>
      <c r="K439" s="22"/>
    </row>
    <row r="440" spans="1:11" x14ac:dyDescent="0.55000000000000004">
      <c r="A440" s="89"/>
      <c r="B440" s="15"/>
      <c r="C440" s="16"/>
      <c r="D440" s="16"/>
      <c r="E440" s="16"/>
      <c r="F440" s="16"/>
      <c r="G440" s="71"/>
      <c r="H440" s="50"/>
      <c r="I440" s="29"/>
      <c r="J440" s="13"/>
      <c r="K440" s="22"/>
    </row>
    <row r="441" spans="1:11" x14ac:dyDescent="0.55000000000000004">
      <c r="A441" s="59"/>
      <c r="B441" s="11"/>
      <c r="C441" s="16"/>
      <c r="D441" s="16"/>
      <c r="E441" s="16"/>
      <c r="F441" s="16"/>
      <c r="G441" s="71"/>
      <c r="H441" s="50"/>
      <c r="I441" s="29"/>
      <c r="J441" s="13"/>
      <c r="K441" s="27"/>
    </row>
    <row r="442" spans="1:11" x14ac:dyDescent="0.55000000000000004">
      <c r="A442" s="56"/>
      <c r="B442" s="11"/>
      <c r="C442" s="16"/>
      <c r="D442" s="16"/>
      <c r="E442" s="16"/>
      <c r="F442" s="16"/>
      <c r="G442" s="71"/>
      <c r="H442" s="50"/>
      <c r="I442" s="29"/>
      <c r="J442" s="13"/>
      <c r="K442" s="27"/>
    </row>
    <row r="443" spans="1:11" x14ac:dyDescent="0.55000000000000004">
      <c r="A443" s="56"/>
      <c r="B443" s="15"/>
      <c r="C443" s="16"/>
      <c r="D443" s="16"/>
      <c r="E443" s="99"/>
      <c r="F443" s="99"/>
      <c r="G443" s="71"/>
      <c r="H443" s="50"/>
      <c r="I443" s="29"/>
      <c r="J443" s="25"/>
      <c r="K443" s="27"/>
    </row>
    <row r="444" spans="1:11" x14ac:dyDescent="0.55000000000000004">
      <c r="A444" s="56"/>
      <c r="B444" s="15"/>
      <c r="C444" s="16"/>
      <c r="D444" s="16"/>
      <c r="E444" s="99"/>
      <c r="F444" s="99"/>
      <c r="G444" s="71"/>
      <c r="H444" s="50"/>
      <c r="I444" s="29"/>
      <c r="J444" s="25"/>
      <c r="K444" s="27"/>
    </row>
    <row r="445" spans="1:11" x14ac:dyDescent="0.55000000000000004">
      <c r="A445" s="56"/>
      <c r="B445" s="15"/>
      <c r="C445" s="16"/>
      <c r="D445" s="16"/>
      <c r="E445" s="99"/>
      <c r="F445" s="99"/>
      <c r="G445" s="71"/>
      <c r="H445" s="50"/>
      <c r="I445" s="29"/>
      <c r="J445" s="25"/>
      <c r="K445" s="27"/>
    </row>
    <row r="446" spans="1:11" x14ac:dyDescent="0.55000000000000004">
      <c r="A446" s="56"/>
      <c r="B446" s="15"/>
      <c r="C446" s="12"/>
      <c r="D446" s="13"/>
      <c r="E446" s="26"/>
      <c r="F446" s="18"/>
      <c r="G446" s="48"/>
      <c r="H446" s="13"/>
      <c r="I446" s="29"/>
      <c r="J446" s="25"/>
      <c r="K446" s="27"/>
    </row>
    <row r="447" spans="1:11" x14ac:dyDescent="0.55000000000000004">
      <c r="A447" s="56"/>
      <c r="B447" s="11"/>
      <c r="C447" s="12"/>
      <c r="D447" s="13"/>
      <c r="E447" s="28"/>
      <c r="F447" s="30"/>
      <c r="G447" s="48"/>
      <c r="H447" s="13"/>
      <c r="I447" s="29"/>
      <c r="J447" s="13"/>
      <c r="K447" s="27"/>
    </row>
    <row r="448" spans="1:11" x14ac:dyDescent="0.55000000000000004">
      <c r="A448" s="56"/>
      <c r="B448" s="11"/>
      <c r="C448" s="12"/>
      <c r="D448" s="13"/>
      <c r="E448" s="28"/>
      <c r="F448" s="30"/>
      <c r="G448" s="48"/>
      <c r="H448" s="13"/>
      <c r="I448" s="29"/>
      <c r="J448" s="13"/>
      <c r="K448" s="27"/>
    </row>
    <row r="449" spans="1:11" ht="30.75" x14ac:dyDescent="0.55000000000000004">
      <c r="A449" s="178" t="s">
        <v>0</v>
      </c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</row>
    <row r="450" spans="1:11" ht="30.75" x14ac:dyDescent="0.55000000000000004">
      <c r="A450" s="100"/>
      <c r="B450" s="100"/>
      <c r="C450" s="100"/>
      <c r="D450" s="100"/>
      <c r="E450" s="100"/>
      <c r="F450" s="100"/>
      <c r="G450" s="100"/>
      <c r="H450" s="101" t="s">
        <v>39</v>
      </c>
      <c r="I450" s="101"/>
      <c r="J450" s="101"/>
      <c r="K450" s="101"/>
    </row>
    <row r="451" spans="1:11" ht="30.75" x14ac:dyDescent="0.55000000000000004">
      <c r="A451" s="69" t="s">
        <v>12</v>
      </c>
      <c r="B451" s="70" t="s">
        <v>17</v>
      </c>
      <c r="C451" s="69"/>
      <c r="D451" s="69"/>
      <c r="E451" s="100"/>
      <c r="F451" s="100"/>
      <c r="G451" s="100"/>
      <c r="H451" s="101" t="s">
        <v>34</v>
      </c>
      <c r="I451" s="101"/>
      <c r="J451" s="101"/>
      <c r="K451" s="101"/>
    </row>
    <row r="452" spans="1:11" ht="30.75" x14ac:dyDescent="0.55000000000000004">
      <c r="A452" s="69" t="s">
        <v>13</v>
      </c>
      <c r="B452" s="70" t="s">
        <v>100</v>
      </c>
      <c r="C452" s="69"/>
      <c r="D452" s="69"/>
      <c r="E452" s="100"/>
      <c r="F452" s="100"/>
      <c r="G452" s="100"/>
      <c r="H452" s="101" t="s">
        <v>33</v>
      </c>
      <c r="I452" s="101"/>
      <c r="J452" s="101"/>
      <c r="K452" s="101"/>
    </row>
    <row r="453" spans="1:11" ht="30.75" x14ac:dyDescent="0.55000000000000004">
      <c r="A453" s="69" t="s">
        <v>14</v>
      </c>
      <c r="B453" s="70" t="s">
        <v>75</v>
      </c>
      <c r="C453" s="69"/>
      <c r="D453" s="69"/>
      <c r="E453" s="100"/>
      <c r="F453" s="100"/>
      <c r="G453" s="100"/>
      <c r="H453" s="101" t="s">
        <v>27</v>
      </c>
      <c r="I453" s="101"/>
      <c r="J453" s="101"/>
      <c r="K453" s="101"/>
    </row>
    <row r="454" spans="1:11" x14ac:dyDescent="0.55000000000000004">
      <c r="A454" s="69" t="s">
        <v>15</v>
      </c>
      <c r="B454" s="70" t="s">
        <v>70</v>
      </c>
      <c r="C454" s="69"/>
      <c r="D454" s="69"/>
      <c r="E454" s="2"/>
      <c r="F454" s="1"/>
      <c r="G454" s="62"/>
      <c r="H454" s="101" t="s">
        <v>35</v>
      </c>
      <c r="I454" s="101"/>
      <c r="J454" s="101"/>
      <c r="K454" s="101"/>
    </row>
    <row r="455" spans="1:11" x14ac:dyDescent="0.55000000000000004">
      <c r="A455" s="69" t="s">
        <v>16</v>
      </c>
      <c r="B455" s="70" t="s">
        <v>76</v>
      </c>
      <c r="C455" s="69"/>
      <c r="D455" s="69"/>
      <c r="E455" s="2"/>
      <c r="F455" s="1"/>
      <c r="G455" s="62"/>
      <c r="H455" s="179" t="s">
        <v>36</v>
      </c>
      <c r="I455" s="179"/>
      <c r="J455" s="179"/>
      <c r="K455" s="179"/>
    </row>
    <row r="456" spans="1:11" x14ac:dyDescent="0.55000000000000004">
      <c r="A456" s="180"/>
      <c r="B456" s="180"/>
      <c r="C456" s="69"/>
      <c r="D456" s="69"/>
      <c r="E456" s="2"/>
      <c r="F456" s="1"/>
      <c r="G456" s="62"/>
      <c r="H456" s="3"/>
      <c r="I456" s="3"/>
      <c r="J456" s="3"/>
      <c r="K456" s="3"/>
    </row>
    <row r="457" spans="1:11" x14ac:dyDescent="0.55000000000000004">
      <c r="A457" s="181" t="s">
        <v>10</v>
      </c>
      <c r="B457" s="181" t="s">
        <v>19</v>
      </c>
      <c r="C457" s="4" t="s">
        <v>1</v>
      </c>
      <c r="D457" s="60" t="s">
        <v>2</v>
      </c>
      <c r="E457" s="183" t="s">
        <v>3</v>
      </c>
      <c r="F457" s="184"/>
      <c r="G457" s="183" t="s">
        <v>4</v>
      </c>
      <c r="H457" s="184"/>
      <c r="I457" s="183" t="s">
        <v>5</v>
      </c>
      <c r="J457" s="184"/>
      <c r="K457" s="181" t="s">
        <v>6</v>
      </c>
    </row>
    <row r="458" spans="1:11" x14ac:dyDescent="0.55000000000000004">
      <c r="A458" s="182"/>
      <c r="B458" s="182"/>
      <c r="C458" s="5" t="s">
        <v>20</v>
      </c>
      <c r="D458" s="61" t="s">
        <v>7</v>
      </c>
      <c r="E458" s="61" t="s">
        <v>8</v>
      </c>
      <c r="F458" s="102" t="s">
        <v>9</v>
      </c>
      <c r="G458" s="63" t="s">
        <v>8</v>
      </c>
      <c r="H458" s="61" t="s">
        <v>9</v>
      </c>
      <c r="I458" s="61" t="s">
        <v>8</v>
      </c>
      <c r="J458" s="61" t="s">
        <v>9</v>
      </c>
      <c r="K458" s="182"/>
    </row>
    <row r="459" spans="1:11" x14ac:dyDescent="0.55000000000000004">
      <c r="A459" s="47" t="s">
        <v>52</v>
      </c>
      <c r="B459" s="46" t="s">
        <v>81</v>
      </c>
      <c r="C459" s="16" t="s">
        <v>80</v>
      </c>
      <c r="D459" s="13">
        <v>3000</v>
      </c>
      <c r="E459" s="17">
        <v>1</v>
      </c>
      <c r="F459" s="25">
        <f>E459*D459</f>
        <v>3000</v>
      </c>
      <c r="G459" s="71" t="s">
        <v>11</v>
      </c>
      <c r="H459" s="50" t="s">
        <v>11</v>
      </c>
      <c r="I459" s="29">
        <v>1</v>
      </c>
      <c r="J459" s="13">
        <f>I459*D459</f>
        <v>3000</v>
      </c>
      <c r="K459" s="51"/>
    </row>
    <row r="460" spans="1:11" x14ac:dyDescent="0.55000000000000004">
      <c r="A460" s="45"/>
      <c r="B460" s="11"/>
      <c r="C460" s="16"/>
      <c r="D460" s="13"/>
      <c r="E460" s="17"/>
      <c r="F460" s="25"/>
      <c r="G460" s="71"/>
      <c r="H460" s="50"/>
      <c r="I460" s="29"/>
      <c r="J460" s="13"/>
      <c r="K460" s="27"/>
    </row>
    <row r="461" spans="1:11" x14ac:dyDescent="0.55000000000000004">
      <c r="A461" s="56"/>
      <c r="B461" s="15"/>
      <c r="C461" s="16"/>
      <c r="D461" s="16"/>
      <c r="E461" s="16"/>
      <c r="F461" s="16"/>
      <c r="G461" s="71"/>
      <c r="H461" s="50"/>
      <c r="I461" s="29"/>
      <c r="J461" s="13"/>
      <c r="K461" s="27"/>
    </row>
    <row r="462" spans="1:11" x14ac:dyDescent="0.55000000000000004">
      <c r="A462" s="23"/>
      <c r="B462" s="15"/>
      <c r="C462" s="16"/>
      <c r="D462" s="16"/>
      <c r="E462" s="16"/>
      <c r="F462" s="16"/>
      <c r="G462" s="71"/>
      <c r="H462" s="50"/>
      <c r="I462" s="29"/>
      <c r="J462" s="13"/>
      <c r="K462" s="53"/>
    </row>
    <row r="463" spans="1:11" x14ac:dyDescent="0.55000000000000004">
      <c r="A463" s="56"/>
      <c r="B463" s="11"/>
      <c r="C463" s="16"/>
      <c r="D463" s="16"/>
      <c r="E463" s="16"/>
      <c r="F463" s="16"/>
      <c r="G463" s="71"/>
      <c r="H463" s="50"/>
      <c r="I463" s="29"/>
      <c r="J463" s="13"/>
      <c r="K463" s="27"/>
    </row>
    <row r="464" spans="1:11" x14ac:dyDescent="0.55000000000000004">
      <c r="A464" s="55"/>
      <c r="B464" s="15"/>
      <c r="C464" s="16"/>
      <c r="D464" s="16"/>
      <c r="E464" s="16"/>
      <c r="F464" s="16"/>
      <c r="G464" s="71"/>
      <c r="H464" s="50"/>
      <c r="I464" s="29"/>
      <c r="J464" s="13"/>
      <c r="K464" s="22"/>
    </row>
    <row r="465" spans="1:11" x14ac:dyDescent="0.55000000000000004">
      <c r="A465" s="89"/>
      <c r="B465" s="15"/>
      <c r="C465" s="16"/>
      <c r="D465" s="16"/>
      <c r="E465" s="16"/>
      <c r="F465" s="16"/>
      <c r="G465" s="71"/>
      <c r="H465" s="50"/>
      <c r="I465" s="29"/>
      <c r="J465" s="13"/>
      <c r="K465" s="22"/>
    </row>
    <row r="466" spans="1:11" x14ac:dyDescent="0.55000000000000004">
      <c r="A466" s="89"/>
      <c r="B466" s="15"/>
      <c r="C466" s="16"/>
      <c r="D466" s="16"/>
      <c r="E466" s="16"/>
      <c r="F466" s="16"/>
      <c r="G466" s="71"/>
      <c r="H466" s="50"/>
      <c r="I466" s="29"/>
      <c r="J466" s="13"/>
      <c r="K466" s="22"/>
    </row>
    <row r="467" spans="1:11" x14ac:dyDescent="0.55000000000000004">
      <c r="A467" s="89"/>
      <c r="B467" s="15"/>
      <c r="C467" s="16"/>
      <c r="D467" s="16"/>
      <c r="E467" s="16"/>
      <c r="F467" s="16"/>
      <c r="G467" s="71"/>
      <c r="H467" s="50"/>
      <c r="I467" s="29"/>
      <c r="J467" s="13"/>
      <c r="K467" s="22"/>
    </row>
    <row r="468" spans="1:11" x14ac:dyDescent="0.55000000000000004">
      <c r="A468" s="89"/>
      <c r="B468" s="15"/>
      <c r="C468" s="16"/>
      <c r="D468" s="16"/>
      <c r="E468" s="16"/>
      <c r="F468" s="16"/>
      <c r="G468" s="71"/>
      <c r="H468" s="50"/>
      <c r="I468" s="29"/>
      <c r="J468" s="13"/>
      <c r="K468" s="22"/>
    </row>
    <row r="469" spans="1:11" x14ac:dyDescent="0.55000000000000004">
      <c r="A469" s="59"/>
      <c r="B469" s="11"/>
      <c r="C469" s="16"/>
      <c r="D469" s="16"/>
      <c r="E469" s="16"/>
      <c r="F469" s="16"/>
      <c r="G469" s="71"/>
      <c r="H469" s="50"/>
      <c r="I469" s="29"/>
      <c r="J469" s="13"/>
      <c r="K469" s="27"/>
    </row>
    <row r="470" spans="1:11" x14ac:dyDescent="0.55000000000000004">
      <c r="A470" s="56"/>
      <c r="B470" s="11"/>
      <c r="C470" s="16"/>
      <c r="D470" s="16"/>
      <c r="E470" s="16"/>
      <c r="F470" s="16"/>
      <c r="G470" s="71"/>
      <c r="H470" s="50"/>
      <c r="I470" s="29"/>
      <c r="J470" s="13"/>
      <c r="K470" s="27"/>
    </row>
    <row r="471" spans="1:11" x14ac:dyDescent="0.55000000000000004">
      <c r="A471" s="56"/>
      <c r="B471" s="15"/>
      <c r="C471" s="16"/>
      <c r="D471" s="16"/>
      <c r="E471" s="99"/>
      <c r="F471" s="99"/>
      <c r="G471" s="71"/>
      <c r="H471" s="50"/>
      <c r="I471" s="29"/>
      <c r="J471" s="25"/>
      <c r="K471" s="27"/>
    </row>
    <row r="472" spans="1:11" x14ac:dyDescent="0.55000000000000004">
      <c r="A472" s="56"/>
      <c r="B472" s="15"/>
      <c r="C472" s="16"/>
      <c r="D472" s="16"/>
      <c r="E472" s="99"/>
      <c r="F472" s="99"/>
      <c r="G472" s="71"/>
      <c r="H472" s="50"/>
      <c r="I472" s="29"/>
      <c r="J472" s="25"/>
      <c r="K472" s="27"/>
    </row>
    <row r="473" spans="1:11" x14ac:dyDescent="0.55000000000000004">
      <c r="A473" s="56"/>
      <c r="B473" s="15"/>
      <c r="C473" s="16"/>
      <c r="D473" s="16"/>
      <c r="E473" s="99"/>
      <c r="F473" s="99"/>
      <c r="G473" s="71"/>
      <c r="H473" s="50"/>
      <c r="I473" s="29"/>
      <c r="J473" s="25"/>
      <c r="K473" s="27"/>
    </row>
    <row r="474" spans="1:11" x14ac:dyDescent="0.55000000000000004">
      <c r="A474" s="56"/>
      <c r="B474" s="15"/>
      <c r="C474" s="12"/>
      <c r="D474" s="13"/>
      <c r="E474" s="26"/>
      <c r="F474" s="18"/>
      <c r="G474" s="48"/>
      <c r="H474" s="13"/>
      <c r="I474" s="29"/>
      <c r="J474" s="25"/>
      <c r="K474" s="27"/>
    </row>
    <row r="475" spans="1:11" x14ac:dyDescent="0.55000000000000004">
      <c r="A475" s="56"/>
      <c r="B475" s="11"/>
      <c r="C475" s="12"/>
      <c r="D475" s="13"/>
      <c r="E475" s="28"/>
      <c r="F475" s="30"/>
      <c r="G475" s="48"/>
      <c r="H475" s="13"/>
      <c r="I475" s="29"/>
      <c r="J475" s="13"/>
      <c r="K475" s="27"/>
    </row>
    <row r="476" spans="1:11" x14ac:dyDescent="0.55000000000000004">
      <c r="A476" s="56"/>
      <c r="B476" s="11"/>
      <c r="C476" s="12"/>
      <c r="D476" s="13"/>
      <c r="E476" s="28"/>
      <c r="F476" s="30"/>
      <c r="G476" s="48"/>
      <c r="H476" s="13"/>
      <c r="I476" s="29"/>
      <c r="J476" s="13"/>
      <c r="K476" s="27"/>
    </row>
    <row r="477" spans="1:11" ht="30.75" x14ac:dyDescent="0.55000000000000004">
      <c r="A477" s="178" t="s">
        <v>0</v>
      </c>
      <c r="B477" s="178"/>
      <c r="C477" s="178"/>
      <c r="D477" s="178"/>
      <c r="E477" s="178"/>
      <c r="F477" s="178"/>
      <c r="G477" s="178"/>
      <c r="H477" s="178"/>
      <c r="I477" s="178"/>
      <c r="J477" s="178"/>
      <c r="K477" s="178"/>
    </row>
    <row r="478" spans="1:11" ht="30.75" x14ac:dyDescent="0.55000000000000004">
      <c r="A478" s="100"/>
      <c r="B478" s="100"/>
      <c r="C478" s="100"/>
      <c r="D478" s="100"/>
      <c r="E478" s="100"/>
      <c r="F478" s="100"/>
      <c r="G478" s="100"/>
      <c r="H478" s="101" t="s">
        <v>39</v>
      </c>
      <c r="I478" s="101"/>
      <c r="J478" s="101"/>
      <c r="K478" s="101"/>
    </row>
    <row r="479" spans="1:11" ht="30.75" x14ac:dyDescent="0.55000000000000004">
      <c r="A479" s="69" t="s">
        <v>12</v>
      </c>
      <c r="B479" s="70" t="s">
        <v>17</v>
      </c>
      <c r="C479" s="69"/>
      <c r="D479" s="69"/>
      <c r="E479" s="100"/>
      <c r="F479" s="100"/>
      <c r="G479" s="100"/>
      <c r="H479" s="101" t="s">
        <v>34</v>
      </c>
      <c r="I479" s="101"/>
      <c r="J479" s="101"/>
      <c r="K479" s="101"/>
    </row>
    <row r="480" spans="1:11" ht="30.75" x14ac:dyDescent="0.55000000000000004">
      <c r="A480" s="69" t="s">
        <v>13</v>
      </c>
      <c r="B480" s="70" t="s">
        <v>98</v>
      </c>
      <c r="C480" s="69"/>
      <c r="D480" s="69"/>
      <c r="E480" s="100"/>
      <c r="F480" s="100"/>
      <c r="G480" s="100"/>
      <c r="H480" s="101" t="s">
        <v>33</v>
      </c>
      <c r="I480" s="101"/>
      <c r="J480" s="101"/>
      <c r="K480" s="101"/>
    </row>
    <row r="481" spans="1:11" ht="30.75" x14ac:dyDescent="0.55000000000000004">
      <c r="A481" s="69" t="s">
        <v>14</v>
      </c>
      <c r="B481" s="70" t="s">
        <v>77</v>
      </c>
      <c r="C481" s="69"/>
      <c r="D481" s="69"/>
      <c r="E481" s="100"/>
      <c r="F481" s="100"/>
      <c r="G481" s="100"/>
      <c r="H481" s="101" t="s">
        <v>27</v>
      </c>
      <c r="I481" s="101"/>
      <c r="J481" s="101"/>
      <c r="K481" s="101"/>
    </row>
    <row r="482" spans="1:11" x14ac:dyDescent="0.55000000000000004">
      <c r="A482" s="69" t="s">
        <v>15</v>
      </c>
      <c r="B482" s="70" t="s">
        <v>70</v>
      </c>
      <c r="C482" s="69"/>
      <c r="D482" s="69"/>
      <c r="E482" s="2"/>
      <c r="F482" s="1"/>
      <c r="G482" s="62"/>
      <c r="H482" s="101" t="s">
        <v>35</v>
      </c>
      <c r="I482" s="101"/>
      <c r="J482" s="101"/>
      <c r="K482" s="101"/>
    </row>
    <row r="483" spans="1:11" x14ac:dyDescent="0.55000000000000004">
      <c r="A483" s="69" t="s">
        <v>16</v>
      </c>
      <c r="B483" s="70" t="s">
        <v>74</v>
      </c>
      <c r="C483" s="69"/>
      <c r="D483" s="69"/>
      <c r="E483" s="2"/>
      <c r="F483" s="1"/>
      <c r="G483" s="62"/>
      <c r="H483" s="179" t="s">
        <v>36</v>
      </c>
      <c r="I483" s="179"/>
      <c r="J483" s="179"/>
      <c r="K483" s="179"/>
    </row>
    <row r="484" spans="1:11" x14ac:dyDescent="0.55000000000000004">
      <c r="A484" s="180"/>
      <c r="B484" s="180"/>
      <c r="C484" s="69"/>
      <c r="D484" s="69"/>
      <c r="E484" s="2"/>
      <c r="F484" s="1"/>
      <c r="G484" s="62"/>
      <c r="H484" s="3"/>
      <c r="I484" s="3"/>
      <c r="J484" s="3"/>
      <c r="K484" s="3"/>
    </row>
    <row r="485" spans="1:11" x14ac:dyDescent="0.55000000000000004">
      <c r="A485" s="181" t="s">
        <v>10</v>
      </c>
      <c r="B485" s="181" t="s">
        <v>19</v>
      </c>
      <c r="C485" s="4" t="s">
        <v>1</v>
      </c>
      <c r="D485" s="60" t="s">
        <v>2</v>
      </c>
      <c r="E485" s="183" t="s">
        <v>3</v>
      </c>
      <c r="F485" s="184"/>
      <c r="G485" s="183" t="s">
        <v>4</v>
      </c>
      <c r="H485" s="184"/>
      <c r="I485" s="183" t="s">
        <v>5</v>
      </c>
      <c r="J485" s="184"/>
      <c r="K485" s="181" t="s">
        <v>6</v>
      </c>
    </row>
    <row r="486" spans="1:11" x14ac:dyDescent="0.55000000000000004">
      <c r="A486" s="182"/>
      <c r="B486" s="182"/>
      <c r="C486" s="5" t="s">
        <v>20</v>
      </c>
      <c r="D486" s="61" t="s">
        <v>7</v>
      </c>
      <c r="E486" s="61" t="s">
        <v>8</v>
      </c>
      <c r="F486" s="102" t="s">
        <v>9</v>
      </c>
      <c r="G486" s="63" t="s">
        <v>8</v>
      </c>
      <c r="H486" s="61" t="s">
        <v>9</v>
      </c>
      <c r="I486" s="61" t="s">
        <v>8</v>
      </c>
      <c r="J486" s="61" t="s">
        <v>9</v>
      </c>
      <c r="K486" s="182"/>
    </row>
    <row r="487" spans="1:11" x14ac:dyDescent="0.55000000000000004">
      <c r="A487" s="47" t="s">
        <v>52</v>
      </c>
      <c r="B487" s="46" t="s">
        <v>81</v>
      </c>
      <c r="C487" s="16" t="s">
        <v>80</v>
      </c>
      <c r="D487" s="13">
        <v>100</v>
      </c>
      <c r="E487" s="17">
        <v>30</v>
      </c>
      <c r="F487" s="25">
        <f>E487*D487</f>
        <v>3000</v>
      </c>
      <c r="G487" s="71" t="s">
        <v>11</v>
      </c>
      <c r="H487" s="50" t="s">
        <v>11</v>
      </c>
      <c r="I487" s="29">
        <v>30</v>
      </c>
      <c r="J487" s="13">
        <f>I487*D487</f>
        <v>3000</v>
      </c>
      <c r="K487" s="51"/>
    </row>
    <row r="488" spans="1:11" x14ac:dyDescent="0.55000000000000004">
      <c r="A488" s="45"/>
      <c r="B488" s="11"/>
      <c r="C488" s="16"/>
      <c r="D488" s="13"/>
      <c r="E488" s="17"/>
      <c r="F488" s="25"/>
      <c r="G488" s="71"/>
      <c r="H488" s="50"/>
      <c r="I488" s="29"/>
      <c r="J488" s="13"/>
      <c r="K488" s="27"/>
    </row>
    <row r="489" spans="1:11" x14ac:dyDescent="0.55000000000000004">
      <c r="A489" s="56"/>
      <c r="B489" s="15"/>
      <c r="C489" s="16"/>
      <c r="D489" s="16"/>
      <c r="E489" s="16"/>
      <c r="F489" s="16"/>
      <c r="G489" s="71"/>
      <c r="H489" s="50"/>
      <c r="I489" s="29"/>
      <c r="J489" s="13"/>
      <c r="K489" s="27"/>
    </row>
    <row r="490" spans="1:11" x14ac:dyDescent="0.55000000000000004">
      <c r="A490" s="23"/>
      <c r="B490" s="15"/>
      <c r="C490" s="16"/>
      <c r="D490" s="16"/>
      <c r="E490" s="16"/>
      <c r="F490" s="16"/>
      <c r="G490" s="71"/>
      <c r="H490" s="50"/>
      <c r="I490" s="29"/>
      <c r="J490" s="13"/>
      <c r="K490" s="53"/>
    </row>
    <row r="491" spans="1:11" x14ac:dyDescent="0.55000000000000004">
      <c r="A491" s="56"/>
      <c r="B491" s="11"/>
      <c r="C491" s="16"/>
      <c r="D491" s="16"/>
      <c r="E491" s="16"/>
      <c r="F491" s="16"/>
      <c r="G491" s="71"/>
      <c r="H491" s="50"/>
      <c r="I491" s="29"/>
      <c r="J491" s="13"/>
      <c r="K491" s="27"/>
    </row>
    <row r="492" spans="1:11" x14ac:dyDescent="0.55000000000000004">
      <c r="A492" s="55"/>
      <c r="B492" s="15"/>
      <c r="C492" s="16"/>
      <c r="D492" s="16"/>
      <c r="E492" s="16"/>
      <c r="F492" s="16"/>
      <c r="G492" s="71"/>
      <c r="H492" s="50"/>
      <c r="I492" s="29"/>
      <c r="J492" s="13"/>
      <c r="K492" s="22"/>
    </row>
    <row r="493" spans="1:11" x14ac:dyDescent="0.55000000000000004">
      <c r="A493" s="89"/>
      <c r="B493" s="15"/>
      <c r="C493" s="16"/>
      <c r="D493" s="16"/>
      <c r="E493" s="16"/>
      <c r="F493" s="16"/>
      <c r="G493" s="71"/>
      <c r="H493" s="50"/>
      <c r="I493" s="29"/>
      <c r="J493" s="13"/>
      <c r="K493" s="22"/>
    </row>
    <row r="494" spans="1:11" x14ac:dyDescent="0.55000000000000004">
      <c r="A494" s="89"/>
      <c r="B494" s="15"/>
      <c r="C494" s="16"/>
      <c r="D494" s="16"/>
      <c r="E494" s="16"/>
      <c r="F494" s="16"/>
      <c r="G494" s="71"/>
      <c r="H494" s="50"/>
      <c r="I494" s="29"/>
      <c r="J494" s="13"/>
      <c r="K494" s="22"/>
    </row>
    <row r="495" spans="1:11" x14ac:dyDescent="0.55000000000000004">
      <c r="A495" s="89"/>
      <c r="B495" s="15"/>
      <c r="C495" s="16"/>
      <c r="D495" s="16"/>
      <c r="E495" s="16"/>
      <c r="F495" s="16"/>
      <c r="G495" s="71"/>
      <c r="H495" s="50"/>
      <c r="I495" s="29"/>
      <c r="J495" s="13"/>
      <c r="K495" s="22"/>
    </row>
    <row r="496" spans="1:11" x14ac:dyDescent="0.55000000000000004">
      <c r="A496" s="89"/>
      <c r="B496" s="15"/>
      <c r="C496" s="16"/>
      <c r="D496" s="16"/>
      <c r="E496" s="16"/>
      <c r="F496" s="16"/>
      <c r="G496" s="71"/>
      <c r="H496" s="50"/>
      <c r="I496" s="29"/>
      <c r="J496" s="13"/>
      <c r="K496" s="22"/>
    </row>
    <row r="497" spans="1:11" x14ac:dyDescent="0.55000000000000004">
      <c r="A497" s="59"/>
      <c r="B497" s="11"/>
      <c r="C497" s="16"/>
      <c r="D497" s="16"/>
      <c r="E497" s="16"/>
      <c r="F497" s="16"/>
      <c r="G497" s="71"/>
      <c r="H497" s="50"/>
      <c r="I497" s="29"/>
      <c r="J497" s="13"/>
      <c r="K497" s="27"/>
    </row>
    <row r="498" spans="1:11" x14ac:dyDescent="0.55000000000000004">
      <c r="A498" s="56"/>
      <c r="B498" s="11"/>
      <c r="C498" s="16"/>
      <c r="D498" s="16"/>
      <c r="E498" s="16"/>
      <c r="F498" s="16"/>
      <c r="G498" s="71"/>
      <c r="H498" s="50"/>
      <c r="I498" s="29"/>
      <c r="J498" s="13"/>
      <c r="K498" s="27"/>
    </row>
    <row r="499" spans="1:11" x14ac:dyDescent="0.55000000000000004">
      <c r="A499" s="56"/>
      <c r="B499" s="15"/>
      <c r="C499" s="16"/>
      <c r="D499" s="16"/>
      <c r="E499" s="99"/>
      <c r="F499" s="99"/>
      <c r="G499" s="71"/>
      <c r="H499" s="50"/>
      <c r="I499" s="29"/>
      <c r="J499" s="25"/>
      <c r="K499" s="27"/>
    </row>
    <row r="500" spans="1:11" x14ac:dyDescent="0.55000000000000004">
      <c r="A500" s="56"/>
      <c r="B500" s="15"/>
      <c r="C500" s="16"/>
      <c r="D500" s="16"/>
      <c r="E500" s="99"/>
      <c r="F500" s="99"/>
      <c r="G500" s="71"/>
      <c r="H500" s="50"/>
      <c r="I500" s="29"/>
      <c r="J500" s="25"/>
      <c r="K500" s="27"/>
    </row>
    <row r="501" spans="1:11" x14ac:dyDescent="0.55000000000000004">
      <c r="A501" s="56"/>
      <c r="B501" s="15"/>
      <c r="C501" s="16"/>
      <c r="D501" s="16"/>
      <c r="E501" s="99"/>
      <c r="F501" s="99"/>
      <c r="G501" s="71"/>
      <c r="H501" s="50"/>
      <c r="I501" s="29"/>
      <c r="J501" s="25"/>
      <c r="K501" s="27"/>
    </row>
    <row r="502" spans="1:11" x14ac:dyDescent="0.55000000000000004">
      <c r="A502" s="56"/>
      <c r="B502" s="15"/>
      <c r="C502" s="12"/>
      <c r="D502" s="13"/>
      <c r="E502" s="26"/>
      <c r="F502" s="18"/>
      <c r="G502" s="48"/>
      <c r="H502" s="13"/>
      <c r="I502" s="29"/>
      <c r="J502" s="25"/>
      <c r="K502" s="27"/>
    </row>
    <row r="503" spans="1:11" x14ac:dyDescent="0.55000000000000004">
      <c r="A503" s="56"/>
      <c r="B503" s="11"/>
      <c r="C503" s="12"/>
      <c r="D503" s="13"/>
      <c r="E503" s="28"/>
      <c r="F503" s="30"/>
      <c r="G503" s="48"/>
      <c r="H503" s="13"/>
      <c r="I503" s="29"/>
      <c r="J503" s="13"/>
      <c r="K503" s="27"/>
    </row>
    <row r="504" spans="1:11" x14ac:dyDescent="0.55000000000000004">
      <c r="A504" s="56"/>
      <c r="B504" s="11"/>
      <c r="C504" s="12"/>
      <c r="D504" s="13"/>
      <c r="E504" s="28"/>
      <c r="F504" s="30"/>
      <c r="G504" s="48"/>
      <c r="H504" s="13"/>
      <c r="I504" s="29"/>
      <c r="J504" s="13"/>
      <c r="K504" s="27"/>
    </row>
  </sheetData>
  <mergeCells count="162">
    <mergeCell ref="A421:K421"/>
    <mergeCell ref="H427:K427"/>
    <mergeCell ref="A428:B428"/>
    <mergeCell ref="A429:A430"/>
    <mergeCell ref="B429:B430"/>
    <mergeCell ref="E429:F429"/>
    <mergeCell ref="G429:H429"/>
    <mergeCell ref="I429:J429"/>
    <mergeCell ref="K429:K430"/>
    <mergeCell ref="A393:K393"/>
    <mergeCell ref="H399:K399"/>
    <mergeCell ref="A400:B400"/>
    <mergeCell ref="A401:A402"/>
    <mergeCell ref="B401:B402"/>
    <mergeCell ref="E401:F401"/>
    <mergeCell ref="G401:H401"/>
    <mergeCell ref="I401:J401"/>
    <mergeCell ref="K401:K402"/>
    <mergeCell ref="A365:K365"/>
    <mergeCell ref="H371:K371"/>
    <mergeCell ref="A372:B372"/>
    <mergeCell ref="A373:A374"/>
    <mergeCell ref="B373:B374"/>
    <mergeCell ref="E373:F373"/>
    <mergeCell ref="G373:H373"/>
    <mergeCell ref="I373:J373"/>
    <mergeCell ref="K373:K374"/>
    <mergeCell ref="A337:K337"/>
    <mergeCell ref="H343:K343"/>
    <mergeCell ref="A344:B344"/>
    <mergeCell ref="A345:A346"/>
    <mergeCell ref="B345:B346"/>
    <mergeCell ref="E345:F345"/>
    <mergeCell ref="G345:H345"/>
    <mergeCell ref="I345:J345"/>
    <mergeCell ref="K345:K346"/>
    <mergeCell ref="A309:K309"/>
    <mergeCell ref="H315:K315"/>
    <mergeCell ref="A316:B316"/>
    <mergeCell ref="A317:A318"/>
    <mergeCell ref="B317:B318"/>
    <mergeCell ref="E317:F317"/>
    <mergeCell ref="G317:H317"/>
    <mergeCell ref="I317:J317"/>
    <mergeCell ref="K317:K318"/>
    <mergeCell ref="A281:K281"/>
    <mergeCell ref="H287:K287"/>
    <mergeCell ref="A288:B288"/>
    <mergeCell ref="A289:A290"/>
    <mergeCell ref="B289:B290"/>
    <mergeCell ref="E289:F289"/>
    <mergeCell ref="G289:H289"/>
    <mergeCell ref="I289:J289"/>
    <mergeCell ref="K289:K290"/>
    <mergeCell ref="A253:K253"/>
    <mergeCell ref="H259:K259"/>
    <mergeCell ref="A260:B260"/>
    <mergeCell ref="A261:A262"/>
    <mergeCell ref="B261:B262"/>
    <mergeCell ref="E261:F261"/>
    <mergeCell ref="G261:H261"/>
    <mergeCell ref="I261:J261"/>
    <mergeCell ref="K261:K262"/>
    <mergeCell ref="A225:K225"/>
    <mergeCell ref="H231:K231"/>
    <mergeCell ref="A232:B232"/>
    <mergeCell ref="A233:A234"/>
    <mergeCell ref="B233:B234"/>
    <mergeCell ref="E233:F233"/>
    <mergeCell ref="G233:H233"/>
    <mergeCell ref="I233:J233"/>
    <mergeCell ref="K233:K234"/>
    <mergeCell ref="A197:K197"/>
    <mergeCell ref="H203:K203"/>
    <mergeCell ref="A204:B204"/>
    <mergeCell ref="A205:A206"/>
    <mergeCell ref="B205:B206"/>
    <mergeCell ref="E205:F205"/>
    <mergeCell ref="G205:H205"/>
    <mergeCell ref="I205:J205"/>
    <mergeCell ref="K205:K206"/>
    <mergeCell ref="A169:K169"/>
    <mergeCell ref="H175:K175"/>
    <mergeCell ref="A176:B176"/>
    <mergeCell ref="A177:A178"/>
    <mergeCell ref="B177:B178"/>
    <mergeCell ref="E177:F177"/>
    <mergeCell ref="G177:H177"/>
    <mergeCell ref="I177:J177"/>
    <mergeCell ref="K177:K178"/>
    <mergeCell ref="A141:K141"/>
    <mergeCell ref="H147:K147"/>
    <mergeCell ref="A148:B148"/>
    <mergeCell ref="A149:A150"/>
    <mergeCell ref="B149:B150"/>
    <mergeCell ref="E149:F149"/>
    <mergeCell ref="G149:H149"/>
    <mergeCell ref="I149:J149"/>
    <mergeCell ref="K149:K150"/>
    <mergeCell ref="A113:K113"/>
    <mergeCell ref="H119:K119"/>
    <mergeCell ref="A120:B120"/>
    <mergeCell ref="A121:A122"/>
    <mergeCell ref="B121:B122"/>
    <mergeCell ref="E121:F121"/>
    <mergeCell ref="G121:H121"/>
    <mergeCell ref="I121:J121"/>
    <mergeCell ref="K121:K122"/>
    <mergeCell ref="A57:K57"/>
    <mergeCell ref="H63:K63"/>
    <mergeCell ref="A64:B64"/>
    <mergeCell ref="A65:A66"/>
    <mergeCell ref="B65:B66"/>
    <mergeCell ref="E65:F65"/>
    <mergeCell ref="G65:H65"/>
    <mergeCell ref="I65:J65"/>
    <mergeCell ref="K65:K66"/>
    <mergeCell ref="A1:K1"/>
    <mergeCell ref="H7:K7"/>
    <mergeCell ref="A8:B8"/>
    <mergeCell ref="A9:A10"/>
    <mergeCell ref="B9:B10"/>
    <mergeCell ref="E9:F9"/>
    <mergeCell ref="G9:H9"/>
    <mergeCell ref="I9:J9"/>
    <mergeCell ref="K9:K10"/>
    <mergeCell ref="A29:K29"/>
    <mergeCell ref="H35:K35"/>
    <mergeCell ref="A36:B36"/>
    <mergeCell ref="A37:A38"/>
    <mergeCell ref="B37:B38"/>
    <mergeCell ref="E37:F37"/>
    <mergeCell ref="G37:H37"/>
    <mergeCell ref="I37:J37"/>
    <mergeCell ref="K37:K38"/>
    <mergeCell ref="A85:K85"/>
    <mergeCell ref="H91:K91"/>
    <mergeCell ref="A92:B92"/>
    <mergeCell ref="A93:A94"/>
    <mergeCell ref="B93:B94"/>
    <mergeCell ref="E93:F93"/>
    <mergeCell ref="G93:H93"/>
    <mergeCell ref="I93:J93"/>
    <mergeCell ref="K93:K94"/>
    <mergeCell ref="A449:K449"/>
    <mergeCell ref="H455:K455"/>
    <mergeCell ref="A456:B456"/>
    <mergeCell ref="A457:A458"/>
    <mergeCell ref="B457:B458"/>
    <mergeCell ref="E457:F457"/>
    <mergeCell ref="G457:H457"/>
    <mergeCell ref="I457:J457"/>
    <mergeCell ref="K457:K458"/>
    <mergeCell ref="A477:K477"/>
    <mergeCell ref="H483:K483"/>
    <mergeCell ref="A484:B484"/>
    <mergeCell ref="A485:A486"/>
    <mergeCell ref="B485:B486"/>
    <mergeCell ref="E485:F485"/>
    <mergeCell ref="G485:H485"/>
    <mergeCell ref="I485:J485"/>
    <mergeCell ref="K485:K486"/>
  </mergeCells>
  <phoneticPr fontId="10" type="noConversion"/>
  <pageMargins left="0.511811023622047" right="0.118110236220472" top="0.31496062992126" bottom="0.27559055118110198" header="0.511811023622047" footer="0.511811023622047"/>
  <pageSetup paperSize="9" scale="9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32769" r:id="rId4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2769" r:id="rId4"/>
      </mc:Fallback>
    </mc:AlternateContent>
    <mc:AlternateContent xmlns:mc="http://schemas.openxmlformats.org/markup-compatibility/2006">
      <mc:Choice Requires="x14">
        <oleObject progId="Word.Picture.8" shapeId="32770" r:id="rId6">
          <objectPr defaultSize="0" autoPict="0" r:id="rId5">
            <anchor moveWithCells="1" sizeWithCells="1">
              <from>
                <xdr:col>0</xdr:col>
                <xdr:colOff>9525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32770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52"/>
  <sheetViews>
    <sheetView view="pageBreakPreview" zoomScaleNormal="100" zoomScaleSheetLayoutView="100" workbookViewId="0">
      <selection activeCell="F12" sqref="F11:F12"/>
    </sheetView>
  </sheetViews>
  <sheetFormatPr defaultColWidth="10.42578125" defaultRowHeight="24" x14ac:dyDescent="0.55000000000000004"/>
  <cols>
    <col min="1" max="1" width="5.85546875" style="104" customWidth="1"/>
    <col min="2" max="2" width="22.140625" style="177" customWidth="1"/>
    <col min="3" max="16384" width="10.42578125" style="104"/>
  </cols>
  <sheetData>
    <row r="1" spans="1:14" x14ac:dyDescent="0.55000000000000004">
      <c r="A1" s="185" t="s">
        <v>82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x14ac:dyDescent="0.55000000000000004">
      <c r="A2" s="185" t="s">
        <v>83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x14ac:dyDescent="0.55000000000000004">
      <c r="A3" s="186" t="s">
        <v>84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</row>
    <row r="4" spans="1:14" x14ac:dyDescent="0.55000000000000004">
      <c r="A4" s="105"/>
      <c r="B4" s="106"/>
      <c r="C4" s="187" t="s">
        <v>85</v>
      </c>
      <c r="D4" s="187"/>
      <c r="E4" s="187"/>
      <c r="F4" s="188" t="s">
        <v>3</v>
      </c>
      <c r="G4" s="189"/>
      <c r="H4" s="190"/>
      <c r="I4" s="187" t="s">
        <v>4</v>
      </c>
      <c r="J4" s="187"/>
      <c r="K4" s="187"/>
      <c r="L4" s="189" t="s">
        <v>5</v>
      </c>
      <c r="M4" s="189"/>
      <c r="N4" s="190"/>
    </row>
    <row r="5" spans="1:14" x14ac:dyDescent="0.55000000000000004">
      <c r="A5" s="107" t="s">
        <v>86</v>
      </c>
      <c r="B5" s="108" t="s">
        <v>87</v>
      </c>
      <c r="C5" s="109" t="s">
        <v>8</v>
      </c>
      <c r="D5" s="105" t="s">
        <v>9</v>
      </c>
      <c r="E5" s="105" t="s">
        <v>8</v>
      </c>
      <c r="F5" s="109" t="s">
        <v>8</v>
      </c>
      <c r="G5" s="105" t="s">
        <v>9</v>
      </c>
      <c r="H5" s="105" t="s">
        <v>8</v>
      </c>
      <c r="I5" s="109" t="s">
        <v>8</v>
      </c>
      <c r="J5" s="105" t="s">
        <v>9</v>
      </c>
      <c r="K5" s="105" t="s">
        <v>8</v>
      </c>
      <c r="L5" s="110" t="s">
        <v>8</v>
      </c>
      <c r="M5" s="105" t="s">
        <v>9</v>
      </c>
      <c r="N5" s="105" t="s">
        <v>8</v>
      </c>
    </row>
    <row r="6" spans="1:14" x14ac:dyDescent="0.55000000000000004">
      <c r="A6" s="111"/>
      <c r="B6" s="112"/>
      <c r="C6" s="113" t="s">
        <v>88</v>
      </c>
      <c r="D6" s="111" t="s">
        <v>89</v>
      </c>
      <c r="E6" s="111" t="s">
        <v>90</v>
      </c>
      <c r="F6" s="113" t="s">
        <v>88</v>
      </c>
      <c r="G6" s="111" t="s">
        <v>89</v>
      </c>
      <c r="H6" s="111" t="s">
        <v>90</v>
      </c>
      <c r="I6" s="113" t="s">
        <v>88</v>
      </c>
      <c r="J6" s="111" t="s">
        <v>89</v>
      </c>
      <c r="K6" s="111" t="s">
        <v>90</v>
      </c>
      <c r="L6" s="114" t="s">
        <v>88</v>
      </c>
      <c r="M6" s="111" t="s">
        <v>89</v>
      </c>
      <c r="N6" s="111" t="s">
        <v>90</v>
      </c>
    </row>
    <row r="7" spans="1:14" x14ac:dyDescent="0.55000000000000004">
      <c r="A7" s="115"/>
      <c r="B7" s="116" t="s">
        <v>91</v>
      </c>
      <c r="C7" s="117"/>
      <c r="D7" s="118"/>
      <c r="E7" s="119"/>
      <c r="F7" s="120"/>
      <c r="G7" s="118"/>
      <c r="H7" s="118"/>
      <c r="I7" s="120"/>
      <c r="J7" s="118"/>
      <c r="K7" s="121"/>
      <c r="L7" s="122"/>
      <c r="M7" s="118"/>
      <c r="N7" s="121"/>
    </row>
    <row r="8" spans="1:14" x14ac:dyDescent="0.55000000000000004">
      <c r="A8" s="123">
        <v>1</v>
      </c>
      <c r="B8" s="124"/>
      <c r="C8" s="125"/>
      <c r="D8" s="118"/>
      <c r="E8" s="119"/>
      <c r="F8" s="120"/>
      <c r="G8" s="118"/>
      <c r="H8" s="118"/>
      <c r="I8" s="120"/>
      <c r="J8" s="118"/>
      <c r="K8" s="121"/>
      <c r="L8" s="122"/>
      <c r="M8" s="118"/>
      <c r="N8" s="121"/>
    </row>
    <row r="9" spans="1:14" x14ac:dyDescent="0.55000000000000004">
      <c r="A9" s="123">
        <v>2</v>
      </c>
      <c r="B9" s="124"/>
      <c r="C9" s="125"/>
      <c r="D9" s="118"/>
      <c r="E9" s="119"/>
      <c r="F9" s="120"/>
      <c r="G9" s="118"/>
      <c r="H9" s="118"/>
      <c r="I9" s="120"/>
      <c r="J9" s="118"/>
      <c r="K9" s="121"/>
      <c r="L9" s="122"/>
      <c r="M9" s="118"/>
      <c r="N9" s="121"/>
    </row>
    <row r="10" spans="1:14" x14ac:dyDescent="0.55000000000000004">
      <c r="A10" s="123">
        <v>3</v>
      </c>
      <c r="B10" s="124"/>
      <c r="C10" s="125"/>
      <c r="D10" s="118"/>
      <c r="E10" s="119"/>
      <c r="F10" s="120"/>
      <c r="G10" s="118"/>
      <c r="H10" s="118"/>
      <c r="I10" s="120"/>
      <c r="J10" s="118"/>
      <c r="K10" s="121"/>
      <c r="L10" s="122"/>
      <c r="M10" s="118"/>
      <c r="N10" s="121"/>
    </row>
    <row r="11" spans="1:14" x14ac:dyDescent="0.55000000000000004">
      <c r="A11" s="123">
        <v>4</v>
      </c>
      <c r="B11" s="124"/>
      <c r="C11" s="125"/>
      <c r="D11" s="118"/>
      <c r="E11" s="119"/>
      <c r="F11" s="120"/>
      <c r="G11" s="118"/>
      <c r="H11" s="118"/>
      <c r="I11" s="126"/>
      <c r="J11" s="127"/>
      <c r="K11" s="119"/>
      <c r="L11" s="128"/>
      <c r="M11" s="127"/>
      <c r="N11" s="119"/>
    </row>
    <row r="12" spans="1:14" x14ac:dyDescent="0.55000000000000004">
      <c r="A12" s="123">
        <v>5</v>
      </c>
      <c r="B12" s="124"/>
      <c r="C12" s="125"/>
      <c r="D12" s="118"/>
      <c r="E12" s="119"/>
      <c r="F12" s="120"/>
      <c r="G12" s="118"/>
      <c r="H12" s="118"/>
      <c r="I12" s="120"/>
      <c r="J12" s="118"/>
      <c r="K12" s="121"/>
      <c r="L12" s="122"/>
      <c r="M12" s="118"/>
      <c r="N12" s="121"/>
    </row>
    <row r="13" spans="1:14" x14ac:dyDescent="0.55000000000000004">
      <c r="A13" s="123">
        <v>6</v>
      </c>
      <c r="B13" s="124"/>
      <c r="C13" s="125"/>
      <c r="D13" s="118"/>
      <c r="E13" s="119"/>
      <c r="F13" s="120"/>
      <c r="G13" s="118"/>
      <c r="H13" s="118"/>
      <c r="I13" s="126"/>
      <c r="J13" s="127"/>
      <c r="K13" s="119"/>
      <c r="L13" s="128"/>
      <c r="M13" s="127"/>
      <c r="N13" s="119"/>
    </row>
    <row r="14" spans="1:14" x14ac:dyDescent="0.55000000000000004">
      <c r="A14" s="123">
        <v>7</v>
      </c>
      <c r="B14" s="124"/>
      <c r="C14" s="125"/>
      <c r="D14" s="118"/>
      <c r="E14" s="119"/>
      <c r="F14" s="120"/>
      <c r="G14" s="118"/>
      <c r="H14" s="118"/>
      <c r="I14" s="120"/>
      <c r="J14" s="118"/>
      <c r="K14" s="121"/>
      <c r="L14" s="122"/>
      <c r="M14" s="118"/>
      <c r="N14" s="121"/>
    </row>
    <row r="15" spans="1:14" x14ac:dyDescent="0.55000000000000004">
      <c r="A15" s="123">
        <v>8</v>
      </c>
      <c r="B15" s="124"/>
      <c r="C15" s="125"/>
      <c r="D15" s="118"/>
      <c r="E15" s="119"/>
      <c r="F15" s="120"/>
      <c r="G15" s="118"/>
      <c r="H15" s="118"/>
      <c r="I15" s="120"/>
      <c r="J15" s="118"/>
      <c r="K15" s="121"/>
      <c r="L15" s="122"/>
      <c r="M15" s="118"/>
      <c r="N15" s="121"/>
    </row>
    <row r="16" spans="1:14" x14ac:dyDescent="0.55000000000000004">
      <c r="A16" s="123">
        <v>9</v>
      </c>
      <c r="B16" s="124"/>
      <c r="C16" s="125"/>
      <c r="D16" s="118"/>
      <c r="E16" s="119"/>
      <c r="F16" s="120"/>
      <c r="G16" s="118"/>
      <c r="H16" s="118"/>
      <c r="I16" s="120"/>
      <c r="J16" s="118"/>
      <c r="K16" s="121"/>
      <c r="L16" s="122"/>
      <c r="M16" s="118"/>
      <c r="N16" s="121"/>
    </row>
    <row r="17" spans="1:14" x14ac:dyDescent="0.55000000000000004">
      <c r="A17" s="123">
        <v>10</v>
      </c>
      <c r="B17" s="124"/>
      <c r="C17" s="125"/>
      <c r="D17" s="118"/>
      <c r="E17" s="119"/>
      <c r="F17" s="120"/>
      <c r="G17" s="118"/>
      <c r="H17" s="118"/>
      <c r="I17" s="120"/>
      <c r="J17" s="118"/>
      <c r="K17" s="121"/>
      <c r="L17" s="122"/>
      <c r="M17" s="118"/>
      <c r="N17" s="121"/>
    </row>
    <row r="18" spans="1:14" x14ac:dyDescent="0.55000000000000004">
      <c r="A18" s="123">
        <v>11</v>
      </c>
      <c r="B18" s="124"/>
      <c r="C18" s="125"/>
      <c r="D18" s="118"/>
      <c r="E18" s="119"/>
      <c r="F18" s="120"/>
      <c r="G18" s="118"/>
      <c r="H18" s="118"/>
      <c r="I18" s="120"/>
      <c r="J18" s="118"/>
      <c r="K18" s="121"/>
      <c r="L18" s="122"/>
      <c r="M18" s="118"/>
      <c r="N18" s="121"/>
    </row>
    <row r="19" spans="1:14" x14ac:dyDescent="0.55000000000000004">
      <c r="A19" s="123">
        <v>12</v>
      </c>
      <c r="B19" s="124"/>
      <c r="C19" s="125"/>
      <c r="D19" s="118"/>
      <c r="E19" s="119"/>
      <c r="F19" s="120"/>
      <c r="G19" s="118"/>
      <c r="H19" s="118"/>
      <c r="I19" s="120"/>
      <c r="J19" s="118"/>
      <c r="K19" s="121"/>
      <c r="L19" s="122"/>
      <c r="M19" s="118"/>
      <c r="N19" s="121"/>
    </row>
    <row r="20" spans="1:14" x14ac:dyDescent="0.55000000000000004">
      <c r="A20" s="123">
        <v>13</v>
      </c>
      <c r="B20" s="124"/>
      <c r="C20" s="125"/>
      <c r="D20" s="118"/>
      <c r="E20" s="119"/>
      <c r="F20" s="120"/>
      <c r="G20" s="118"/>
      <c r="H20" s="118"/>
      <c r="I20" s="120"/>
      <c r="J20" s="118"/>
      <c r="K20" s="121"/>
      <c r="L20" s="122"/>
      <c r="M20" s="118"/>
      <c r="N20" s="121"/>
    </row>
    <row r="21" spans="1:14" x14ac:dyDescent="0.55000000000000004">
      <c r="A21" s="123">
        <v>14</v>
      </c>
      <c r="B21" s="124"/>
      <c r="C21" s="125"/>
      <c r="D21" s="118"/>
      <c r="E21" s="119"/>
      <c r="F21" s="120"/>
      <c r="G21" s="118"/>
      <c r="H21" s="118"/>
      <c r="I21" s="126"/>
      <c r="J21" s="127"/>
      <c r="K21" s="119"/>
      <c r="L21" s="128"/>
      <c r="M21" s="127"/>
      <c r="N21" s="119"/>
    </row>
    <row r="22" spans="1:14" x14ac:dyDescent="0.55000000000000004">
      <c r="A22" s="123">
        <v>15</v>
      </c>
      <c r="B22" s="124"/>
      <c r="C22" s="125"/>
      <c r="D22" s="118"/>
      <c r="E22" s="119"/>
      <c r="F22" s="120"/>
      <c r="G22" s="118"/>
      <c r="H22" s="118"/>
      <c r="I22" s="120"/>
      <c r="J22" s="118"/>
      <c r="K22" s="121"/>
      <c r="L22" s="122"/>
      <c r="M22" s="118"/>
      <c r="N22" s="121"/>
    </row>
    <row r="23" spans="1:14" x14ac:dyDescent="0.55000000000000004">
      <c r="A23" s="123">
        <v>16</v>
      </c>
      <c r="B23" s="124"/>
      <c r="C23" s="125"/>
      <c r="D23" s="118"/>
      <c r="E23" s="119"/>
      <c r="F23" s="120"/>
      <c r="G23" s="118"/>
      <c r="H23" s="118"/>
      <c r="I23" s="120"/>
      <c r="J23" s="118"/>
      <c r="K23" s="121"/>
      <c r="L23" s="122"/>
      <c r="M23" s="118"/>
      <c r="N23" s="121"/>
    </row>
    <row r="24" spans="1:14" x14ac:dyDescent="0.55000000000000004">
      <c r="A24" s="123">
        <v>17</v>
      </c>
      <c r="B24" s="124"/>
      <c r="C24" s="125"/>
      <c r="D24" s="118"/>
      <c r="E24" s="119"/>
      <c r="F24" s="120"/>
      <c r="G24" s="118"/>
      <c r="H24" s="118"/>
      <c r="I24" s="120"/>
      <c r="J24" s="118"/>
      <c r="K24" s="121"/>
      <c r="L24" s="122"/>
      <c r="M24" s="118"/>
      <c r="N24" s="121"/>
    </row>
    <row r="25" spans="1:14" x14ac:dyDescent="0.55000000000000004">
      <c r="A25" s="123">
        <v>18</v>
      </c>
      <c r="B25" s="124"/>
      <c r="C25" s="125"/>
      <c r="D25" s="118"/>
      <c r="E25" s="119"/>
      <c r="F25" s="120"/>
      <c r="G25" s="118"/>
      <c r="H25" s="118"/>
      <c r="I25" s="120"/>
      <c r="J25" s="118"/>
      <c r="K25" s="121"/>
      <c r="L25" s="122"/>
      <c r="M25" s="118"/>
      <c r="N25" s="121"/>
    </row>
    <row r="26" spans="1:14" x14ac:dyDescent="0.55000000000000004">
      <c r="A26" s="123">
        <v>19</v>
      </c>
      <c r="B26" s="124"/>
      <c r="C26" s="125"/>
      <c r="D26" s="118"/>
      <c r="E26" s="119"/>
      <c r="F26" s="120"/>
      <c r="G26" s="118"/>
      <c r="H26" s="118"/>
      <c r="I26" s="126"/>
      <c r="J26" s="127"/>
      <c r="K26" s="119"/>
      <c r="L26" s="128"/>
      <c r="M26" s="127"/>
      <c r="N26" s="119"/>
    </row>
    <row r="27" spans="1:14" x14ac:dyDescent="0.55000000000000004">
      <c r="A27" s="123">
        <v>20</v>
      </c>
      <c r="B27" s="124"/>
      <c r="C27" s="125"/>
      <c r="D27" s="118"/>
      <c r="E27" s="119"/>
      <c r="F27" s="120"/>
      <c r="G27" s="118"/>
      <c r="H27" s="118"/>
      <c r="I27" s="120"/>
      <c r="J27" s="118"/>
      <c r="K27" s="121"/>
      <c r="L27" s="122"/>
      <c r="M27" s="118"/>
      <c r="N27" s="121"/>
    </row>
    <row r="28" spans="1:14" x14ac:dyDescent="0.55000000000000004">
      <c r="A28" s="123">
        <v>21</v>
      </c>
      <c r="B28" s="124"/>
      <c r="C28" s="125"/>
      <c r="D28" s="118"/>
      <c r="E28" s="119"/>
      <c r="F28" s="120"/>
      <c r="G28" s="118"/>
      <c r="H28" s="118"/>
      <c r="I28" s="120"/>
      <c r="J28" s="118"/>
      <c r="K28" s="121"/>
      <c r="L28" s="122"/>
      <c r="M28" s="118"/>
      <c r="N28" s="121"/>
    </row>
    <row r="29" spans="1:14" x14ac:dyDescent="0.55000000000000004">
      <c r="A29" s="123">
        <v>22</v>
      </c>
      <c r="B29" s="124"/>
      <c r="C29" s="125"/>
      <c r="D29" s="118"/>
      <c r="E29" s="119"/>
      <c r="F29" s="120"/>
      <c r="G29" s="118"/>
      <c r="H29" s="118"/>
      <c r="I29" s="126"/>
      <c r="J29" s="127"/>
      <c r="K29" s="119"/>
      <c r="L29" s="128"/>
      <c r="M29" s="127"/>
      <c r="N29" s="119"/>
    </row>
    <row r="30" spans="1:14" x14ac:dyDescent="0.55000000000000004">
      <c r="A30" s="123">
        <v>23</v>
      </c>
      <c r="B30" s="129"/>
      <c r="C30" s="130"/>
      <c r="D30" s="118"/>
      <c r="E30" s="121"/>
      <c r="F30" s="120"/>
      <c r="G30" s="118"/>
      <c r="H30" s="121"/>
      <c r="I30" s="120"/>
      <c r="J30" s="118"/>
      <c r="K30" s="121"/>
      <c r="L30" s="122"/>
      <c r="M30" s="118"/>
      <c r="N30" s="121"/>
    </row>
    <row r="31" spans="1:14" x14ac:dyDescent="0.55000000000000004">
      <c r="A31" s="123">
        <v>24</v>
      </c>
      <c r="B31" s="129"/>
      <c r="C31" s="130"/>
      <c r="D31" s="118"/>
      <c r="E31" s="131"/>
      <c r="F31" s="120"/>
      <c r="G31" s="118"/>
      <c r="H31" s="121"/>
      <c r="I31" s="120"/>
      <c r="J31" s="118"/>
      <c r="K31" s="121"/>
      <c r="L31" s="122"/>
      <c r="M31" s="118"/>
      <c r="N31" s="121"/>
    </row>
    <row r="32" spans="1:14" x14ac:dyDescent="0.55000000000000004">
      <c r="A32" s="132"/>
      <c r="B32" s="133" t="s">
        <v>92</v>
      </c>
      <c r="C32" s="134"/>
      <c r="D32" s="135"/>
      <c r="E32" s="136"/>
      <c r="F32" s="137"/>
      <c r="G32" s="135"/>
      <c r="H32" s="136"/>
      <c r="I32" s="137"/>
      <c r="J32" s="135"/>
      <c r="K32" s="136"/>
      <c r="L32" s="138"/>
      <c r="M32" s="135"/>
      <c r="N32" s="136"/>
    </row>
    <row r="33" spans="1:223" x14ac:dyDescent="0.55000000000000004">
      <c r="A33" s="123"/>
      <c r="B33" s="124" t="s">
        <v>93</v>
      </c>
      <c r="C33" s="125"/>
      <c r="D33" s="119"/>
      <c r="E33" s="119"/>
      <c r="F33" s="139"/>
      <c r="G33" s="119"/>
      <c r="H33" s="119"/>
      <c r="I33" s="139"/>
      <c r="J33" s="119"/>
      <c r="K33" s="119"/>
      <c r="L33" s="140"/>
      <c r="M33" s="119"/>
      <c r="N33" s="119"/>
    </row>
    <row r="34" spans="1:223" x14ac:dyDescent="0.55000000000000004">
      <c r="A34" s="141">
        <v>1</v>
      </c>
      <c r="B34" s="129"/>
      <c r="C34" s="130"/>
      <c r="D34" s="118"/>
      <c r="E34" s="121"/>
      <c r="F34" s="120"/>
      <c r="G34" s="118"/>
      <c r="H34" s="121"/>
      <c r="I34" s="120"/>
      <c r="J34" s="118"/>
      <c r="K34" s="121"/>
      <c r="L34" s="122"/>
      <c r="M34" s="118"/>
      <c r="N34" s="121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  <c r="FF34" s="142"/>
      <c r="FG34" s="142"/>
      <c r="FH34" s="142"/>
      <c r="FI34" s="142"/>
      <c r="FJ34" s="142"/>
      <c r="FK34" s="142"/>
      <c r="FL34" s="142"/>
      <c r="FM34" s="142"/>
      <c r="FN34" s="142"/>
      <c r="FO34" s="142"/>
      <c r="FP34" s="142"/>
      <c r="FQ34" s="142"/>
      <c r="FR34" s="142"/>
      <c r="FS34" s="142"/>
      <c r="FT34" s="142"/>
      <c r="FU34" s="142"/>
      <c r="FV34" s="142"/>
      <c r="FW34" s="142"/>
      <c r="FX34" s="142"/>
      <c r="FY34" s="142"/>
      <c r="FZ34" s="142"/>
      <c r="GA34" s="142"/>
      <c r="GB34" s="142"/>
      <c r="GC34" s="142"/>
      <c r="GD34" s="142"/>
      <c r="GE34" s="142"/>
      <c r="GF34" s="142"/>
      <c r="GG34" s="142"/>
      <c r="GH34" s="142"/>
      <c r="GI34" s="142"/>
      <c r="GJ34" s="142"/>
      <c r="GK34" s="142"/>
      <c r="GL34" s="142"/>
      <c r="GM34" s="142"/>
      <c r="GN34" s="142"/>
      <c r="GO34" s="142"/>
      <c r="GP34" s="142"/>
      <c r="GQ34" s="142"/>
      <c r="GR34" s="142"/>
      <c r="GS34" s="142"/>
      <c r="GT34" s="142"/>
      <c r="GU34" s="142"/>
      <c r="GV34" s="142"/>
      <c r="GW34" s="142"/>
      <c r="GX34" s="142"/>
      <c r="GY34" s="142"/>
      <c r="GZ34" s="142"/>
      <c r="HA34" s="142"/>
      <c r="HB34" s="142"/>
      <c r="HC34" s="142"/>
      <c r="HD34" s="142"/>
      <c r="HE34" s="142"/>
      <c r="HF34" s="142"/>
      <c r="HG34" s="142"/>
      <c r="HH34" s="142"/>
      <c r="HI34" s="142"/>
      <c r="HJ34" s="142"/>
      <c r="HK34" s="142"/>
      <c r="HL34" s="142"/>
      <c r="HM34" s="142"/>
      <c r="HN34" s="142"/>
      <c r="HO34" s="142"/>
    </row>
    <row r="35" spans="1:223" x14ac:dyDescent="0.55000000000000004">
      <c r="A35" s="143">
        <v>2</v>
      </c>
      <c r="B35" s="144"/>
      <c r="C35" s="145"/>
      <c r="D35" s="146"/>
      <c r="E35" s="147"/>
      <c r="F35" s="148"/>
      <c r="G35" s="146"/>
      <c r="H35" s="147"/>
      <c r="I35" s="148"/>
      <c r="J35" s="146"/>
      <c r="K35" s="147"/>
      <c r="L35" s="149"/>
      <c r="M35" s="146"/>
      <c r="N35" s="147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</row>
    <row r="36" spans="1:223" x14ac:dyDescent="0.55000000000000004">
      <c r="A36" s="132"/>
      <c r="B36" s="133" t="s">
        <v>92</v>
      </c>
      <c r="C36" s="134"/>
      <c r="D36" s="135"/>
      <c r="E36" s="136"/>
      <c r="F36" s="137"/>
      <c r="G36" s="135"/>
      <c r="H36" s="136"/>
      <c r="I36" s="137"/>
      <c r="J36" s="135"/>
      <c r="K36" s="136"/>
      <c r="L36" s="138"/>
      <c r="M36" s="135"/>
      <c r="N36" s="136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0"/>
      <c r="DY36" s="150"/>
      <c r="DZ36" s="150"/>
      <c r="EA36" s="150"/>
      <c r="EB36" s="150"/>
      <c r="EC36" s="150"/>
      <c r="ED36" s="150"/>
      <c r="EE36" s="150"/>
      <c r="EF36" s="150"/>
      <c r="EG36" s="150"/>
      <c r="EH36" s="150"/>
      <c r="EI36" s="150"/>
      <c r="EJ36" s="150"/>
      <c r="EK36" s="150"/>
      <c r="EL36" s="150"/>
      <c r="EM36" s="150"/>
      <c r="EN36" s="150"/>
      <c r="EO36" s="150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0"/>
      <c r="FF36" s="150"/>
      <c r="FG36" s="150"/>
      <c r="FH36" s="150"/>
      <c r="FI36" s="150"/>
      <c r="FJ36" s="150"/>
      <c r="FK36" s="150"/>
      <c r="FL36" s="150"/>
      <c r="FM36" s="150"/>
      <c r="FN36" s="150"/>
      <c r="FO36" s="150"/>
      <c r="FP36" s="150"/>
      <c r="FQ36" s="150"/>
      <c r="FR36" s="150"/>
      <c r="FS36" s="150"/>
      <c r="FT36" s="150"/>
      <c r="FU36" s="150"/>
      <c r="FV36" s="150"/>
      <c r="FW36" s="150"/>
      <c r="FX36" s="150"/>
      <c r="FY36" s="150"/>
      <c r="FZ36" s="150"/>
      <c r="GA36" s="150"/>
      <c r="GB36" s="150"/>
      <c r="GC36" s="150"/>
      <c r="GD36" s="150"/>
      <c r="GE36" s="150"/>
      <c r="GF36" s="150"/>
      <c r="GG36" s="150"/>
      <c r="GH36" s="150"/>
      <c r="GI36" s="150"/>
      <c r="GJ36" s="150"/>
      <c r="GK36" s="150"/>
      <c r="GL36" s="150"/>
      <c r="GM36" s="150"/>
      <c r="GN36" s="150"/>
      <c r="GO36" s="150"/>
      <c r="GP36" s="150"/>
      <c r="GQ36" s="150"/>
      <c r="GR36" s="150"/>
      <c r="GS36" s="150"/>
      <c r="GT36" s="150"/>
      <c r="GU36" s="150"/>
      <c r="GV36" s="150"/>
      <c r="GW36" s="150"/>
      <c r="GX36" s="150"/>
      <c r="GY36" s="150"/>
      <c r="GZ36" s="150"/>
      <c r="HA36" s="150"/>
      <c r="HB36" s="150"/>
      <c r="HC36" s="150"/>
      <c r="HD36" s="150"/>
      <c r="HE36" s="150"/>
      <c r="HF36" s="150"/>
      <c r="HG36" s="150"/>
      <c r="HH36" s="150"/>
      <c r="HI36" s="150"/>
      <c r="HJ36" s="150"/>
      <c r="HK36" s="150"/>
      <c r="HL36" s="150"/>
      <c r="HM36" s="150"/>
      <c r="HN36" s="150"/>
      <c r="HO36" s="150"/>
    </row>
    <row r="37" spans="1:223" x14ac:dyDescent="0.55000000000000004">
      <c r="A37" s="123"/>
      <c r="B37" s="124" t="s">
        <v>94</v>
      </c>
      <c r="C37" s="125"/>
      <c r="D37" s="119"/>
      <c r="E37" s="131"/>
      <c r="F37" s="139"/>
      <c r="G37" s="119"/>
      <c r="H37" s="119"/>
      <c r="I37" s="139"/>
      <c r="J37" s="119"/>
      <c r="K37" s="119"/>
      <c r="L37" s="140"/>
      <c r="M37" s="119"/>
      <c r="N37" s="119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142"/>
      <c r="BE37" s="142"/>
      <c r="BF37" s="142"/>
      <c r="BG37" s="142"/>
      <c r="BH37" s="142"/>
      <c r="BI37" s="142"/>
      <c r="BJ37" s="142"/>
      <c r="BK37" s="142"/>
      <c r="BL37" s="142"/>
      <c r="BM37" s="142"/>
      <c r="BN37" s="142"/>
      <c r="BO37" s="142"/>
      <c r="BP37" s="142"/>
      <c r="BQ37" s="142"/>
      <c r="BR37" s="142"/>
      <c r="BS37" s="142"/>
      <c r="BT37" s="142"/>
      <c r="BU37" s="142"/>
      <c r="BV37" s="142"/>
      <c r="BW37" s="142"/>
      <c r="BX37" s="142"/>
      <c r="BY37" s="142"/>
      <c r="BZ37" s="142"/>
      <c r="CA37" s="142"/>
      <c r="CB37" s="142"/>
      <c r="CC37" s="142"/>
      <c r="CD37" s="142"/>
      <c r="CE37" s="142"/>
      <c r="CF37" s="142"/>
      <c r="CG37" s="142"/>
      <c r="CH37" s="142"/>
      <c r="CI37" s="142"/>
      <c r="CJ37" s="142"/>
      <c r="CK37" s="142"/>
      <c r="CL37" s="142"/>
      <c r="CM37" s="142"/>
      <c r="CN37" s="142"/>
      <c r="CO37" s="142"/>
      <c r="CP37" s="142"/>
      <c r="CQ37" s="142"/>
      <c r="CR37" s="142"/>
      <c r="CS37" s="142"/>
      <c r="CT37" s="142"/>
      <c r="CU37" s="142"/>
      <c r="CV37" s="142"/>
      <c r="CW37" s="142"/>
      <c r="CX37" s="142"/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2"/>
      <c r="DL37" s="142"/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2"/>
      <c r="DZ37" s="142"/>
      <c r="EA37" s="142"/>
      <c r="EB37" s="142"/>
      <c r="EC37" s="142"/>
      <c r="ED37" s="142"/>
      <c r="EE37" s="142"/>
      <c r="EF37" s="142"/>
      <c r="EG37" s="142"/>
      <c r="EH37" s="142"/>
      <c r="EI37" s="142"/>
      <c r="EJ37" s="142"/>
      <c r="EK37" s="142"/>
      <c r="EL37" s="142"/>
      <c r="EM37" s="142"/>
      <c r="EN37" s="142"/>
      <c r="EO37" s="142"/>
      <c r="EP37" s="142"/>
      <c r="EQ37" s="142"/>
      <c r="ER37" s="142"/>
      <c r="ES37" s="142"/>
      <c r="ET37" s="142"/>
      <c r="EU37" s="142"/>
      <c r="EV37" s="142"/>
      <c r="EW37" s="142"/>
      <c r="EX37" s="142"/>
      <c r="EY37" s="142"/>
      <c r="EZ37" s="142"/>
      <c r="FA37" s="142"/>
      <c r="FB37" s="142"/>
      <c r="FC37" s="142"/>
      <c r="FD37" s="142"/>
      <c r="FE37" s="142"/>
      <c r="FF37" s="142"/>
      <c r="FG37" s="142"/>
      <c r="FH37" s="142"/>
      <c r="FI37" s="142"/>
      <c r="FJ37" s="142"/>
      <c r="FK37" s="142"/>
      <c r="FL37" s="142"/>
      <c r="FM37" s="142"/>
      <c r="FN37" s="142"/>
      <c r="FO37" s="142"/>
      <c r="FP37" s="142"/>
      <c r="FQ37" s="142"/>
      <c r="FR37" s="142"/>
      <c r="FS37" s="142"/>
      <c r="FT37" s="142"/>
      <c r="FU37" s="142"/>
      <c r="FV37" s="142"/>
      <c r="FW37" s="142"/>
      <c r="FX37" s="142"/>
      <c r="FY37" s="142"/>
      <c r="FZ37" s="142"/>
      <c r="GA37" s="142"/>
      <c r="GB37" s="142"/>
      <c r="GC37" s="142"/>
      <c r="GD37" s="142"/>
      <c r="GE37" s="142"/>
      <c r="GF37" s="142"/>
      <c r="GG37" s="142"/>
      <c r="GH37" s="142"/>
      <c r="GI37" s="142"/>
      <c r="GJ37" s="142"/>
      <c r="GK37" s="142"/>
      <c r="GL37" s="142"/>
      <c r="GM37" s="142"/>
      <c r="GN37" s="142"/>
      <c r="GO37" s="142"/>
      <c r="GP37" s="142"/>
      <c r="GQ37" s="142"/>
      <c r="GR37" s="142"/>
      <c r="GS37" s="142"/>
      <c r="GT37" s="142"/>
      <c r="GU37" s="142"/>
      <c r="GV37" s="142"/>
      <c r="GW37" s="142"/>
      <c r="GX37" s="142"/>
      <c r="GY37" s="142"/>
      <c r="GZ37" s="142"/>
      <c r="HA37" s="142"/>
      <c r="HB37" s="142"/>
      <c r="HC37" s="142"/>
      <c r="HD37" s="142"/>
      <c r="HE37" s="142"/>
      <c r="HF37" s="142"/>
      <c r="HG37" s="142"/>
      <c r="HH37" s="142"/>
      <c r="HI37" s="142"/>
      <c r="HJ37" s="142"/>
      <c r="HK37" s="142"/>
      <c r="HL37" s="142"/>
      <c r="HM37" s="142"/>
      <c r="HN37" s="142"/>
      <c r="HO37" s="142"/>
    </row>
    <row r="38" spans="1:223" x14ac:dyDescent="0.55000000000000004">
      <c r="A38" s="141">
        <v>1</v>
      </c>
      <c r="B38" s="129"/>
      <c r="C38" s="130"/>
      <c r="D38" s="118"/>
      <c r="E38" s="131"/>
      <c r="F38" s="120"/>
      <c r="G38" s="118"/>
      <c r="H38" s="131"/>
      <c r="I38" s="120"/>
      <c r="J38" s="118"/>
      <c r="K38" s="131"/>
      <c r="L38" s="122"/>
      <c r="M38" s="118"/>
      <c r="N38" s="13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142"/>
      <c r="BE38" s="142"/>
      <c r="BF38" s="142"/>
      <c r="BG38" s="142"/>
      <c r="BH38" s="142"/>
      <c r="BI38" s="142"/>
      <c r="BJ38" s="142"/>
      <c r="BK38" s="142"/>
      <c r="BL38" s="142"/>
      <c r="BM38" s="142"/>
      <c r="BN38" s="142"/>
      <c r="BO38" s="142"/>
      <c r="BP38" s="142"/>
      <c r="BQ38" s="142"/>
      <c r="BR38" s="142"/>
      <c r="BS38" s="142"/>
      <c r="BT38" s="142"/>
      <c r="BU38" s="142"/>
      <c r="BV38" s="142"/>
      <c r="BW38" s="142"/>
      <c r="BX38" s="142"/>
      <c r="BY38" s="142"/>
      <c r="BZ38" s="142"/>
      <c r="CA38" s="142"/>
      <c r="CB38" s="142"/>
      <c r="CC38" s="142"/>
      <c r="CD38" s="142"/>
      <c r="CE38" s="142"/>
      <c r="CF38" s="142"/>
      <c r="CG38" s="142"/>
      <c r="CH38" s="142"/>
      <c r="CI38" s="142"/>
      <c r="CJ38" s="142"/>
      <c r="CK38" s="142"/>
      <c r="CL38" s="142"/>
      <c r="CM38" s="142"/>
      <c r="CN38" s="142"/>
      <c r="CO38" s="142"/>
      <c r="CP38" s="142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2"/>
      <c r="DL38" s="142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2"/>
      <c r="DZ38" s="142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2"/>
      <c r="EN38" s="142"/>
      <c r="EO38" s="142"/>
      <c r="EP38" s="142"/>
      <c r="EQ38" s="142"/>
      <c r="ER38" s="142"/>
      <c r="ES38" s="142"/>
      <c r="ET38" s="142"/>
      <c r="EU38" s="142"/>
      <c r="EV38" s="142"/>
      <c r="EW38" s="142"/>
      <c r="EX38" s="142"/>
      <c r="EY38" s="142"/>
      <c r="EZ38" s="142"/>
      <c r="FA38" s="142"/>
      <c r="FB38" s="142"/>
      <c r="FC38" s="142"/>
      <c r="FD38" s="142"/>
      <c r="FE38" s="142"/>
      <c r="FF38" s="142"/>
      <c r="FG38" s="142"/>
      <c r="FH38" s="142"/>
      <c r="FI38" s="142"/>
      <c r="FJ38" s="142"/>
      <c r="FK38" s="142"/>
      <c r="FL38" s="142"/>
      <c r="FM38" s="142"/>
      <c r="FN38" s="142"/>
      <c r="FO38" s="142"/>
      <c r="FP38" s="142"/>
      <c r="FQ38" s="142"/>
      <c r="FR38" s="142"/>
      <c r="FS38" s="142"/>
      <c r="FT38" s="142"/>
      <c r="FU38" s="142"/>
      <c r="FV38" s="142"/>
      <c r="FW38" s="142"/>
      <c r="FX38" s="142"/>
      <c r="FY38" s="142"/>
      <c r="FZ38" s="142"/>
      <c r="GA38" s="142"/>
      <c r="GB38" s="142"/>
      <c r="GC38" s="142"/>
      <c r="GD38" s="142"/>
      <c r="GE38" s="142"/>
      <c r="GF38" s="142"/>
      <c r="GG38" s="142"/>
      <c r="GH38" s="142"/>
      <c r="GI38" s="142"/>
      <c r="GJ38" s="142"/>
      <c r="GK38" s="142"/>
      <c r="GL38" s="142"/>
      <c r="GM38" s="142"/>
      <c r="GN38" s="142"/>
      <c r="GO38" s="142"/>
      <c r="GP38" s="142"/>
      <c r="GQ38" s="142"/>
      <c r="GR38" s="142"/>
      <c r="GS38" s="142"/>
      <c r="GT38" s="142"/>
      <c r="GU38" s="142"/>
      <c r="GV38" s="142"/>
      <c r="GW38" s="142"/>
      <c r="GX38" s="142"/>
      <c r="GY38" s="142"/>
      <c r="GZ38" s="142"/>
      <c r="HA38" s="142"/>
      <c r="HB38" s="142"/>
      <c r="HC38" s="142"/>
      <c r="HD38" s="142"/>
      <c r="HE38" s="142"/>
      <c r="HF38" s="142"/>
      <c r="HG38" s="142"/>
      <c r="HH38" s="142"/>
      <c r="HI38" s="142"/>
      <c r="HJ38" s="142"/>
      <c r="HK38" s="142"/>
      <c r="HL38" s="142"/>
      <c r="HM38" s="142"/>
      <c r="HN38" s="142"/>
      <c r="HO38" s="142"/>
    </row>
    <row r="39" spans="1:223" x14ac:dyDescent="0.55000000000000004">
      <c r="A39" s="141">
        <v>2</v>
      </c>
      <c r="B39" s="129"/>
      <c r="C39" s="130"/>
      <c r="D39" s="118"/>
      <c r="E39" s="131"/>
      <c r="F39" s="120"/>
      <c r="G39" s="118"/>
      <c r="H39" s="131"/>
      <c r="I39" s="120"/>
      <c r="J39" s="118"/>
      <c r="K39" s="131"/>
      <c r="L39" s="122"/>
      <c r="M39" s="118"/>
      <c r="N39" s="131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2"/>
      <c r="BM39" s="142"/>
      <c r="BN39" s="142"/>
      <c r="BO39" s="142"/>
      <c r="BP39" s="142"/>
      <c r="BQ39" s="142"/>
      <c r="BR39" s="142"/>
      <c r="BS39" s="142"/>
      <c r="BT39" s="142"/>
      <c r="BU39" s="142"/>
      <c r="BV39" s="142"/>
      <c r="BW39" s="142"/>
      <c r="BX39" s="142"/>
      <c r="BY39" s="142"/>
      <c r="BZ39" s="142"/>
      <c r="CA39" s="142"/>
      <c r="CB39" s="142"/>
      <c r="CC39" s="142"/>
      <c r="CD39" s="142"/>
      <c r="CE39" s="142"/>
      <c r="CF39" s="142"/>
      <c r="CG39" s="142"/>
      <c r="CH39" s="142"/>
      <c r="CI39" s="142"/>
      <c r="CJ39" s="142"/>
      <c r="CK39" s="142"/>
      <c r="CL39" s="142"/>
      <c r="CM39" s="142"/>
      <c r="CN39" s="142"/>
      <c r="CO39" s="142"/>
      <c r="CP39" s="142"/>
      <c r="CQ39" s="142"/>
      <c r="CR39" s="142"/>
      <c r="CS39" s="142"/>
      <c r="CT39" s="142"/>
      <c r="CU39" s="142"/>
      <c r="CV39" s="142"/>
      <c r="CW39" s="142"/>
      <c r="CX39" s="142"/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2"/>
      <c r="DL39" s="142"/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2"/>
      <c r="DZ39" s="142"/>
      <c r="EA39" s="142"/>
      <c r="EB39" s="142"/>
      <c r="EC39" s="142"/>
      <c r="ED39" s="142"/>
      <c r="EE39" s="142"/>
      <c r="EF39" s="142"/>
      <c r="EG39" s="142"/>
      <c r="EH39" s="142"/>
      <c r="EI39" s="142"/>
      <c r="EJ39" s="142"/>
      <c r="EK39" s="142"/>
      <c r="EL39" s="142"/>
      <c r="EM39" s="142"/>
      <c r="EN39" s="142"/>
      <c r="EO39" s="142"/>
      <c r="EP39" s="142"/>
      <c r="EQ39" s="142"/>
      <c r="ER39" s="142"/>
      <c r="ES39" s="142"/>
      <c r="ET39" s="142"/>
      <c r="EU39" s="142"/>
      <c r="EV39" s="142"/>
      <c r="EW39" s="142"/>
      <c r="EX39" s="142"/>
      <c r="EY39" s="142"/>
      <c r="EZ39" s="142"/>
      <c r="FA39" s="142"/>
      <c r="FB39" s="142"/>
      <c r="FC39" s="142"/>
      <c r="FD39" s="142"/>
      <c r="FE39" s="142"/>
      <c r="FF39" s="142"/>
      <c r="FG39" s="142"/>
      <c r="FH39" s="142"/>
      <c r="FI39" s="142"/>
      <c r="FJ39" s="142"/>
      <c r="FK39" s="142"/>
      <c r="FL39" s="142"/>
      <c r="FM39" s="142"/>
      <c r="FN39" s="142"/>
      <c r="FO39" s="142"/>
      <c r="FP39" s="142"/>
      <c r="FQ39" s="142"/>
      <c r="FR39" s="142"/>
      <c r="FS39" s="142"/>
      <c r="FT39" s="142"/>
      <c r="FU39" s="142"/>
      <c r="FV39" s="142"/>
      <c r="FW39" s="142"/>
      <c r="FX39" s="142"/>
      <c r="FY39" s="142"/>
      <c r="FZ39" s="142"/>
      <c r="GA39" s="142"/>
      <c r="GB39" s="142"/>
      <c r="GC39" s="142"/>
      <c r="GD39" s="142"/>
      <c r="GE39" s="142"/>
      <c r="GF39" s="142"/>
      <c r="GG39" s="142"/>
      <c r="GH39" s="142"/>
      <c r="GI39" s="142"/>
      <c r="GJ39" s="142"/>
      <c r="GK39" s="142"/>
      <c r="GL39" s="142"/>
      <c r="GM39" s="142"/>
      <c r="GN39" s="142"/>
      <c r="GO39" s="142"/>
      <c r="GP39" s="142"/>
      <c r="GQ39" s="142"/>
      <c r="GR39" s="142"/>
      <c r="GS39" s="142"/>
      <c r="GT39" s="142"/>
      <c r="GU39" s="142"/>
      <c r="GV39" s="142"/>
      <c r="GW39" s="142"/>
      <c r="GX39" s="142"/>
      <c r="GY39" s="142"/>
      <c r="GZ39" s="142"/>
      <c r="HA39" s="142"/>
      <c r="HB39" s="142"/>
      <c r="HC39" s="142"/>
      <c r="HD39" s="142"/>
      <c r="HE39" s="142"/>
      <c r="HF39" s="142"/>
      <c r="HG39" s="142"/>
      <c r="HH39" s="142"/>
      <c r="HI39" s="142"/>
      <c r="HJ39" s="142"/>
      <c r="HK39" s="142"/>
      <c r="HL39" s="142"/>
      <c r="HM39" s="142"/>
      <c r="HN39" s="142"/>
      <c r="HO39" s="142"/>
    </row>
    <row r="40" spans="1:223" ht="24.75" thickBot="1" x14ac:dyDescent="0.6">
      <c r="A40" s="151"/>
      <c r="B40" s="152" t="s">
        <v>92</v>
      </c>
      <c r="C40" s="153"/>
      <c r="D40" s="154"/>
      <c r="E40" s="155"/>
      <c r="F40" s="156"/>
      <c r="G40" s="154"/>
      <c r="H40" s="155"/>
      <c r="I40" s="156"/>
      <c r="J40" s="154"/>
      <c r="K40" s="155"/>
      <c r="L40" s="157"/>
      <c r="M40" s="154"/>
      <c r="N40" s="155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50"/>
      <c r="CL40" s="150"/>
      <c r="CM40" s="150"/>
      <c r="CN40" s="150"/>
      <c r="CO40" s="150"/>
      <c r="CP40" s="150"/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150"/>
      <c r="DB40" s="150"/>
      <c r="DC40" s="150"/>
      <c r="DD40" s="150"/>
      <c r="DE40" s="150"/>
      <c r="DF40" s="150"/>
      <c r="DG40" s="150"/>
      <c r="DH40" s="150"/>
      <c r="DI40" s="150"/>
      <c r="DJ40" s="150"/>
      <c r="DK40" s="150"/>
      <c r="DL40" s="150"/>
      <c r="DM40" s="150"/>
      <c r="DN40" s="150"/>
      <c r="DO40" s="150"/>
      <c r="DP40" s="150"/>
      <c r="DQ40" s="150"/>
      <c r="DR40" s="150"/>
      <c r="DS40" s="150"/>
      <c r="DT40" s="150"/>
      <c r="DU40" s="150"/>
      <c r="DV40" s="150"/>
      <c r="DW40" s="150"/>
      <c r="DX40" s="150"/>
      <c r="DY40" s="150"/>
      <c r="DZ40" s="150"/>
      <c r="EA40" s="150"/>
      <c r="EB40" s="150"/>
      <c r="EC40" s="150"/>
      <c r="ED40" s="150"/>
      <c r="EE40" s="150"/>
      <c r="EF40" s="150"/>
      <c r="EG40" s="150"/>
      <c r="EH40" s="150"/>
      <c r="EI40" s="150"/>
      <c r="EJ40" s="150"/>
      <c r="EK40" s="150"/>
      <c r="EL40" s="150"/>
      <c r="EM40" s="150"/>
      <c r="EN40" s="150"/>
      <c r="EO40" s="150"/>
      <c r="EP40" s="150"/>
      <c r="EQ40" s="150"/>
      <c r="ER40" s="150"/>
      <c r="ES40" s="150"/>
      <c r="ET40" s="150"/>
      <c r="EU40" s="150"/>
      <c r="EV40" s="150"/>
      <c r="EW40" s="150"/>
      <c r="EX40" s="150"/>
      <c r="EY40" s="150"/>
      <c r="EZ40" s="150"/>
      <c r="FA40" s="150"/>
      <c r="FB40" s="150"/>
      <c r="FC40" s="150"/>
      <c r="FD40" s="150"/>
      <c r="FE40" s="150"/>
      <c r="FF40" s="150"/>
      <c r="FG40" s="150"/>
      <c r="FH40" s="150"/>
      <c r="FI40" s="150"/>
      <c r="FJ40" s="150"/>
      <c r="FK40" s="150"/>
      <c r="FL40" s="150"/>
      <c r="FM40" s="150"/>
      <c r="FN40" s="150"/>
      <c r="FO40" s="150"/>
      <c r="FP40" s="150"/>
      <c r="FQ40" s="150"/>
      <c r="FR40" s="150"/>
      <c r="FS40" s="150"/>
      <c r="FT40" s="150"/>
      <c r="FU40" s="150"/>
      <c r="FV40" s="150"/>
      <c r="FW40" s="150"/>
      <c r="FX40" s="150"/>
      <c r="FY40" s="150"/>
      <c r="FZ40" s="150"/>
      <c r="GA40" s="150"/>
      <c r="GB40" s="150"/>
      <c r="GC40" s="150"/>
      <c r="GD40" s="150"/>
      <c r="GE40" s="150"/>
      <c r="GF40" s="150"/>
      <c r="GG40" s="150"/>
      <c r="GH40" s="150"/>
      <c r="GI40" s="150"/>
      <c r="GJ40" s="150"/>
      <c r="GK40" s="150"/>
      <c r="GL40" s="150"/>
      <c r="GM40" s="150"/>
      <c r="GN40" s="150"/>
      <c r="GO40" s="150"/>
      <c r="GP40" s="150"/>
      <c r="GQ40" s="150"/>
      <c r="GR40" s="150"/>
      <c r="GS40" s="150"/>
      <c r="GT40" s="150"/>
      <c r="GU40" s="150"/>
      <c r="GV40" s="150"/>
      <c r="GW40" s="150"/>
      <c r="GX40" s="150"/>
      <c r="GY40" s="150"/>
      <c r="GZ40" s="150"/>
      <c r="HA40" s="150"/>
      <c r="HB40" s="150"/>
      <c r="HC40" s="150"/>
      <c r="HD40" s="150"/>
      <c r="HE40" s="150"/>
      <c r="HF40" s="150"/>
      <c r="HG40" s="150"/>
      <c r="HH40" s="150"/>
      <c r="HI40" s="150"/>
      <c r="HJ40" s="150"/>
      <c r="HK40" s="150"/>
      <c r="HL40" s="150"/>
      <c r="HM40" s="150"/>
      <c r="HN40" s="150"/>
      <c r="HO40" s="150"/>
    </row>
    <row r="41" spans="1:223" ht="24.75" thickTop="1" x14ac:dyDescent="0.55000000000000004">
      <c r="A41" s="123"/>
      <c r="B41" s="124" t="s">
        <v>95</v>
      </c>
      <c r="C41" s="125"/>
      <c r="D41" s="119"/>
      <c r="E41" s="131"/>
      <c r="F41" s="139"/>
      <c r="G41" s="119"/>
      <c r="H41" s="119"/>
      <c r="I41" s="139"/>
      <c r="J41" s="119"/>
      <c r="K41" s="119"/>
      <c r="L41" s="140"/>
      <c r="M41" s="119"/>
      <c r="N41" s="119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42"/>
      <c r="BB41" s="142"/>
      <c r="BC41" s="142"/>
      <c r="BD41" s="142"/>
      <c r="BE41" s="142"/>
      <c r="BF41" s="142"/>
      <c r="BG41" s="142"/>
      <c r="BH41" s="142"/>
      <c r="BI41" s="142"/>
      <c r="BJ41" s="142"/>
      <c r="BK41" s="142"/>
      <c r="BL41" s="142"/>
      <c r="BM41" s="142"/>
      <c r="BN41" s="142"/>
      <c r="BO41" s="142"/>
      <c r="BP41" s="142"/>
      <c r="BQ41" s="142"/>
      <c r="BR41" s="142"/>
      <c r="BS41" s="142"/>
      <c r="BT41" s="142"/>
      <c r="BU41" s="142"/>
      <c r="BV41" s="142"/>
      <c r="BW41" s="142"/>
      <c r="BX41" s="142"/>
      <c r="BY41" s="142"/>
      <c r="BZ41" s="142"/>
      <c r="CA41" s="142"/>
      <c r="CB41" s="142"/>
      <c r="CC41" s="142"/>
      <c r="CD41" s="142"/>
      <c r="CE41" s="142"/>
      <c r="CF41" s="142"/>
      <c r="CG41" s="142"/>
      <c r="CH41" s="142"/>
      <c r="CI41" s="142"/>
      <c r="CJ41" s="142"/>
      <c r="CK41" s="142"/>
      <c r="CL41" s="142"/>
      <c r="CM41" s="142"/>
      <c r="CN41" s="142"/>
      <c r="CO41" s="142"/>
      <c r="CP41" s="142"/>
      <c r="CQ41" s="142"/>
      <c r="CR41" s="142"/>
      <c r="CS41" s="142"/>
      <c r="CT41" s="142"/>
      <c r="CU41" s="142"/>
      <c r="CV41" s="142"/>
      <c r="CW41" s="142"/>
      <c r="CX41" s="142"/>
      <c r="CY41" s="142"/>
      <c r="CZ41" s="142"/>
      <c r="DA41" s="142"/>
      <c r="DB41" s="142"/>
      <c r="DC41" s="142"/>
      <c r="DD41" s="142"/>
      <c r="DE41" s="142"/>
      <c r="DF41" s="142"/>
      <c r="DG41" s="142"/>
      <c r="DH41" s="142"/>
      <c r="DI41" s="142"/>
      <c r="DJ41" s="142"/>
      <c r="DK41" s="142"/>
      <c r="DL41" s="142"/>
      <c r="DM41" s="142"/>
      <c r="DN41" s="142"/>
      <c r="DO41" s="142"/>
      <c r="DP41" s="142"/>
      <c r="DQ41" s="142"/>
      <c r="DR41" s="142"/>
      <c r="DS41" s="142"/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2"/>
      <c r="EF41" s="142"/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2"/>
      <c r="ES41" s="142"/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2"/>
      <c r="FF41" s="142"/>
      <c r="FG41" s="142"/>
      <c r="FH41" s="142"/>
      <c r="FI41" s="142"/>
      <c r="FJ41" s="142"/>
      <c r="FK41" s="142"/>
      <c r="FL41" s="142"/>
      <c r="FM41" s="142"/>
      <c r="FN41" s="142"/>
      <c r="FO41" s="142"/>
      <c r="FP41" s="142"/>
      <c r="FQ41" s="142"/>
      <c r="FR41" s="142"/>
      <c r="FS41" s="142"/>
      <c r="FT41" s="142"/>
      <c r="FU41" s="142"/>
      <c r="FV41" s="142"/>
      <c r="FW41" s="142"/>
      <c r="FX41" s="142"/>
      <c r="FY41" s="142"/>
      <c r="FZ41" s="142"/>
      <c r="GA41" s="142"/>
      <c r="GB41" s="142"/>
      <c r="GC41" s="142"/>
      <c r="GD41" s="142"/>
      <c r="GE41" s="142"/>
      <c r="GF41" s="142"/>
      <c r="GG41" s="142"/>
      <c r="GH41" s="142"/>
      <c r="GI41" s="142"/>
      <c r="GJ41" s="142"/>
      <c r="GK41" s="142"/>
      <c r="GL41" s="142"/>
      <c r="GM41" s="142"/>
      <c r="GN41" s="142"/>
      <c r="GO41" s="142"/>
      <c r="GP41" s="142"/>
      <c r="GQ41" s="142"/>
      <c r="GR41" s="142"/>
      <c r="GS41" s="142"/>
      <c r="GT41" s="142"/>
      <c r="GU41" s="142"/>
      <c r="GV41" s="142"/>
      <c r="GW41" s="142"/>
      <c r="GX41" s="142"/>
      <c r="GY41" s="142"/>
      <c r="GZ41" s="142"/>
      <c r="HA41" s="142"/>
      <c r="HB41" s="142"/>
      <c r="HC41" s="142"/>
      <c r="HD41" s="142"/>
      <c r="HE41" s="142"/>
      <c r="HF41" s="142"/>
      <c r="HG41" s="142"/>
      <c r="HH41" s="142"/>
      <c r="HI41" s="142"/>
      <c r="HJ41" s="142"/>
      <c r="HK41" s="142"/>
      <c r="HL41" s="142"/>
      <c r="HM41" s="142"/>
      <c r="HN41" s="142"/>
      <c r="HO41" s="142"/>
    </row>
    <row r="42" spans="1:223" x14ac:dyDescent="0.55000000000000004">
      <c r="A42" s="141">
        <v>1</v>
      </c>
      <c r="B42" s="129"/>
      <c r="C42" s="130"/>
      <c r="D42" s="118"/>
      <c r="E42" s="121"/>
      <c r="F42" s="120"/>
      <c r="G42" s="118"/>
      <c r="H42" s="121"/>
      <c r="I42" s="120"/>
      <c r="J42" s="118"/>
      <c r="K42" s="121"/>
      <c r="L42" s="122"/>
      <c r="M42" s="118"/>
      <c r="N42" s="121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2"/>
      <c r="BM42" s="142"/>
      <c r="BN42" s="142"/>
      <c r="BO42" s="142"/>
      <c r="BP42" s="142"/>
      <c r="BQ42" s="142"/>
      <c r="BR42" s="142"/>
      <c r="BS42" s="142"/>
      <c r="BT42" s="142"/>
      <c r="BU42" s="142"/>
      <c r="BV42" s="142"/>
      <c r="BW42" s="142"/>
      <c r="BX42" s="142"/>
      <c r="BY42" s="142"/>
      <c r="BZ42" s="142"/>
      <c r="CA42" s="142"/>
      <c r="CB42" s="142"/>
      <c r="CC42" s="142"/>
      <c r="CD42" s="142"/>
      <c r="CE42" s="142"/>
      <c r="CF42" s="142"/>
      <c r="CG42" s="142"/>
      <c r="CH42" s="142"/>
      <c r="CI42" s="142"/>
      <c r="CJ42" s="142"/>
      <c r="CK42" s="142"/>
      <c r="CL42" s="142"/>
      <c r="CM42" s="142"/>
      <c r="CN42" s="142"/>
      <c r="CO42" s="142"/>
      <c r="CP42" s="142"/>
      <c r="CQ42" s="142"/>
      <c r="CR42" s="142"/>
      <c r="CS42" s="142"/>
      <c r="CT42" s="142"/>
      <c r="CU42" s="142"/>
      <c r="CV42" s="142"/>
      <c r="CW42" s="142"/>
      <c r="CX42" s="142"/>
      <c r="CY42" s="142"/>
      <c r="CZ42" s="142"/>
      <c r="DA42" s="142"/>
      <c r="DB42" s="142"/>
      <c r="DC42" s="142"/>
      <c r="DD42" s="142"/>
      <c r="DE42" s="142"/>
      <c r="DF42" s="142"/>
      <c r="DG42" s="142"/>
      <c r="DH42" s="142"/>
      <c r="DI42" s="142"/>
      <c r="DJ42" s="142"/>
      <c r="DK42" s="142"/>
      <c r="DL42" s="142"/>
      <c r="DM42" s="142"/>
      <c r="DN42" s="142"/>
      <c r="DO42" s="142"/>
      <c r="DP42" s="142"/>
      <c r="DQ42" s="142"/>
      <c r="DR42" s="142"/>
      <c r="DS42" s="142"/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2"/>
      <c r="EF42" s="142"/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2"/>
      <c r="ES42" s="142"/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2"/>
      <c r="FF42" s="142"/>
      <c r="FG42" s="142"/>
      <c r="FH42" s="142"/>
      <c r="FI42" s="142"/>
      <c r="FJ42" s="142"/>
      <c r="FK42" s="142"/>
      <c r="FL42" s="142"/>
      <c r="FM42" s="142"/>
      <c r="FN42" s="142"/>
      <c r="FO42" s="142"/>
      <c r="FP42" s="142"/>
      <c r="FQ42" s="142"/>
      <c r="FR42" s="142"/>
      <c r="FS42" s="142"/>
      <c r="FT42" s="142"/>
      <c r="FU42" s="142"/>
      <c r="FV42" s="142"/>
      <c r="FW42" s="142"/>
      <c r="FX42" s="142"/>
      <c r="FY42" s="142"/>
      <c r="FZ42" s="142"/>
      <c r="GA42" s="142"/>
      <c r="GB42" s="142"/>
      <c r="GC42" s="142"/>
      <c r="GD42" s="142"/>
      <c r="GE42" s="142"/>
      <c r="GF42" s="142"/>
      <c r="GG42" s="142"/>
      <c r="GH42" s="142"/>
      <c r="GI42" s="142"/>
      <c r="GJ42" s="142"/>
      <c r="GK42" s="142"/>
      <c r="GL42" s="142"/>
      <c r="GM42" s="142"/>
      <c r="GN42" s="142"/>
      <c r="GO42" s="142"/>
      <c r="GP42" s="142"/>
      <c r="GQ42" s="142"/>
      <c r="GR42" s="142"/>
      <c r="GS42" s="142"/>
      <c r="GT42" s="142"/>
      <c r="GU42" s="142"/>
      <c r="GV42" s="142"/>
      <c r="GW42" s="142"/>
      <c r="GX42" s="142"/>
      <c r="GY42" s="142"/>
      <c r="GZ42" s="142"/>
      <c r="HA42" s="142"/>
      <c r="HB42" s="142"/>
      <c r="HC42" s="142"/>
      <c r="HD42" s="142"/>
      <c r="HE42" s="142"/>
      <c r="HF42" s="142"/>
      <c r="HG42" s="142"/>
      <c r="HH42" s="142"/>
      <c r="HI42" s="142"/>
      <c r="HJ42" s="142"/>
      <c r="HK42" s="142"/>
      <c r="HL42" s="142"/>
      <c r="HM42" s="142"/>
      <c r="HN42" s="142"/>
      <c r="HO42" s="142"/>
    </row>
    <row r="43" spans="1:223" x14ac:dyDescent="0.55000000000000004">
      <c r="A43" s="141">
        <v>2</v>
      </c>
      <c r="B43" s="129"/>
      <c r="C43" s="130"/>
      <c r="D43" s="118"/>
      <c r="E43" s="121"/>
      <c r="F43" s="120"/>
      <c r="G43" s="118"/>
      <c r="H43" s="121"/>
      <c r="I43" s="120"/>
      <c r="J43" s="118"/>
      <c r="K43" s="121"/>
      <c r="L43" s="122"/>
      <c r="M43" s="118"/>
      <c r="N43" s="12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  <c r="CV43" s="142"/>
      <c r="CW43" s="142"/>
      <c r="CX43" s="142"/>
      <c r="CY43" s="142"/>
      <c r="CZ43" s="142"/>
      <c r="DA43" s="142"/>
      <c r="DB43" s="142"/>
      <c r="DC43" s="142"/>
      <c r="DD43" s="142"/>
      <c r="DE43" s="142"/>
      <c r="DF43" s="142"/>
      <c r="DG43" s="142"/>
      <c r="DH43" s="142"/>
      <c r="DI43" s="142"/>
      <c r="DJ43" s="142"/>
      <c r="DK43" s="142"/>
      <c r="DL43" s="142"/>
      <c r="DM43" s="142"/>
      <c r="DN43" s="142"/>
      <c r="DO43" s="142"/>
      <c r="DP43" s="142"/>
      <c r="DQ43" s="142"/>
      <c r="DR43" s="142"/>
      <c r="DS43" s="142"/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2"/>
      <c r="EF43" s="142"/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2"/>
      <c r="ES43" s="142"/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2"/>
      <c r="FF43" s="142"/>
      <c r="FG43" s="142"/>
      <c r="FH43" s="142"/>
      <c r="FI43" s="142"/>
      <c r="FJ43" s="142"/>
      <c r="FK43" s="142"/>
      <c r="FL43" s="142"/>
      <c r="FM43" s="142"/>
      <c r="FN43" s="142"/>
      <c r="FO43" s="142"/>
      <c r="FP43" s="142"/>
      <c r="FQ43" s="142"/>
      <c r="FR43" s="142"/>
      <c r="FS43" s="142"/>
      <c r="FT43" s="142"/>
      <c r="FU43" s="142"/>
      <c r="FV43" s="142"/>
      <c r="FW43" s="142"/>
      <c r="FX43" s="142"/>
      <c r="FY43" s="142"/>
      <c r="FZ43" s="142"/>
      <c r="GA43" s="142"/>
      <c r="GB43" s="142"/>
      <c r="GC43" s="142"/>
      <c r="GD43" s="142"/>
      <c r="GE43" s="142"/>
      <c r="GF43" s="142"/>
      <c r="GG43" s="142"/>
      <c r="GH43" s="142"/>
      <c r="GI43" s="142"/>
      <c r="GJ43" s="142"/>
      <c r="GK43" s="142"/>
      <c r="GL43" s="142"/>
      <c r="GM43" s="142"/>
      <c r="GN43" s="142"/>
      <c r="GO43" s="142"/>
      <c r="GP43" s="142"/>
      <c r="GQ43" s="142"/>
      <c r="GR43" s="142"/>
      <c r="GS43" s="142"/>
      <c r="GT43" s="142"/>
      <c r="GU43" s="142"/>
      <c r="GV43" s="142"/>
      <c r="GW43" s="142"/>
      <c r="GX43" s="142"/>
      <c r="GY43" s="142"/>
      <c r="GZ43" s="142"/>
      <c r="HA43" s="142"/>
      <c r="HB43" s="142"/>
      <c r="HC43" s="142"/>
      <c r="HD43" s="142"/>
      <c r="HE43" s="142"/>
      <c r="HF43" s="142"/>
      <c r="HG43" s="142"/>
      <c r="HH43" s="142"/>
      <c r="HI43" s="142"/>
      <c r="HJ43" s="142"/>
      <c r="HK43" s="142"/>
      <c r="HL43" s="142"/>
      <c r="HM43" s="142"/>
      <c r="HN43" s="142"/>
      <c r="HO43" s="142"/>
    </row>
    <row r="44" spans="1:223" x14ac:dyDescent="0.55000000000000004">
      <c r="A44" s="158"/>
      <c r="B44" s="159"/>
      <c r="C44" s="160"/>
      <c r="D44" s="161"/>
      <c r="E44" s="162"/>
      <c r="F44" s="163"/>
      <c r="G44" s="161"/>
      <c r="H44" s="162"/>
      <c r="I44" s="163"/>
      <c r="J44" s="161"/>
      <c r="K44" s="162"/>
      <c r="L44" s="164"/>
      <c r="M44" s="161"/>
      <c r="N44" s="16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142"/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42"/>
      <c r="BB44" s="142"/>
      <c r="BC44" s="142"/>
      <c r="BD44" s="142"/>
      <c r="BE44" s="142"/>
      <c r="BF44" s="142"/>
      <c r="BG44" s="142"/>
      <c r="BH44" s="142"/>
      <c r="BI44" s="142"/>
      <c r="BJ44" s="142"/>
      <c r="BK44" s="142"/>
      <c r="BL44" s="142"/>
      <c r="BM44" s="142"/>
      <c r="BN44" s="142"/>
      <c r="BO44" s="142"/>
      <c r="BP44" s="142"/>
      <c r="BQ44" s="142"/>
      <c r="BR44" s="142"/>
      <c r="BS44" s="142"/>
      <c r="BT44" s="142"/>
      <c r="BU44" s="142"/>
      <c r="BV44" s="142"/>
      <c r="BW44" s="142"/>
      <c r="BX44" s="142"/>
      <c r="BY44" s="142"/>
      <c r="BZ44" s="142"/>
      <c r="CA44" s="142"/>
      <c r="CB44" s="142"/>
      <c r="CC44" s="142"/>
      <c r="CD44" s="142"/>
      <c r="CE44" s="142"/>
      <c r="CF44" s="142"/>
      <c r="CG44" s="142"/>
      <c r="CH44" s="142"/>
      <c r="CI44" s="142"/>
      <c r="CJ44" s="142"/>
      <c r="CK44" s="142"/>
      <c r="CL44" s="142"/>
      <c r="CM44" s="142"/>
      <c r="CN44" s="142"/>
      <c r="CO44" s="142"/>
      <c r="CP44" s="142"/>
      <c r="CQ44" s="142"/>
      <c r="CR44" s="142"/>
      <c r="CS44" s="142"/>
      <c r="CT44" s="142"/>
      <c r="CU44" s="142"/>
      <c r="CV44" s="142"/>
      <c r="CW44" s="142"/>
      <c r="CX44" s="142"/>
      <c r="CY44" s="142"/>
      <c r="CZ44" s="142"/>
      <c r="DA44" s="142"/>
      <c r="DB44" s="142"/>
      <c r="DC44" s="142"/>
      <c r="DD44" s="142"/>
      <c r="DE44" s="142"/>
      <c r="DF44" s="142"/>
      <c r="DG44" s="142"/>
      <c r="DH44" s="142"/>
      <c r="DI44" s="142"/>
      <c r="DJ44" s="142"/>
      <c r="DK44" s="142"/>
      <c r="DL44" s="142"/>
      <c r="DM44" s="142"/>
      <c r="DN44" s="142"/>
      <c r="DO44" s="142"/>
      <c r="DP44" s="142"/>
      <c r="DQ44" s="142"/>
      <c r="DR44" s="142"/>
      <c r="DS44" s="142"/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2"/>
      <c r="EF44" s="142"/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2"/>
      <c r="ES44" s="142"/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2"/>
      <c r="FF44" s="142"/>
      <c r="FG44" s="142"/>
      <c r="FH44" s="142"/>
      <c r="FI44" s="142"/>
      <c r="FJ44" s="142"/>
      <c r="FK44" s="142"/>
      <c r="FL44" s="142"/>
      <c r="FM44" s="142"/>
      <c r="FN44" s="142"/>
      <c r="FO44" s="142"/>
      <c r="FP44" s="142"/>
      <c r="FQ44" s="142"/>
      <c r="FR44" s="142"/>
      <c r="FS44" s="142"/>
      <c r="FT44" s="142"/>
      <c r="FU44" s="142"/>
      <c r="FV44" s="142"/>
      <c r="FW44" s="142"/>
      <c r="FX44" s="142"/>
      <c r="FY44" s="142"/>
      <c r="FZ44" s="142"/>
      <c r="GA44" s="142"/>
      <c r="GB44" s="142"/>
      <c r="GC44" s="142"/>
      <c r="GD44" s="142"/>
      <c r="GE44" s="142"/>
      <c r="GF44" s="142"/>
      <c r="GG44" s="142"/>
      <c r="GH44" s="142"/>
      <c r="GI44" s="142"/>
      <c r="GJ44" s="142"/>
      <c r="GK44" s="142"/>
      <c r="GL44" s="142"/>
      <c r="GM44" s="142"/>
      <c r="GN44" s="142"/>
      <c r="GO44" s="142"/>
      <c r="GP44" s="142"/>
      <c r="GQ44" s="142"/>
      <c r="GR44" s="142"/>
      <c r="GS44" s="142"/>
      <c r="GT44" s="142"/>
      <c r="GU44" s="142"/>
      <c r="GV44" s="142"/>
      <c r="GW44" s="142"/>
      <c r="GX44" s="142"/>
      <c r="GY44" s="142"/>
      <c r="GZ44" s="142"/>
      <c r="HA44" s="142"/>
      <c r="HB44" s="142"/>
      <c r="HC44" s="142"/>
      <c r="HD44" s="142"/>
      <c r="HE44" s="142"/>
      <c r="HF44" s="142"/>
      <c r="HG44" s="142"/>
      <c r="HH44" s="142"/>
      <c r="HI44" s="142"/>
      <c r="HJ44" s="142"/>
      <c r="HK44" s="142"/>
      <c r="HL44" s="142"/>
      <c r="HM44" s="142"/>
      <c r="HN44" s="142"/>
      <c r="HO44" s="142"/>
    </row>
    <row r="45" spans="1:223" x14ac:dyDescent="0.55000000000000004">
      <c r="A45" s="165"/>
      <c r="B45" s="112" t="s">
        <v>92</v>
      </c>
      <c r="C45" s="113"/>
      <c r="D45" s="166"/>
      <c r="E45" s="167"/>
      <c r="F45" s="168"/>
      <c r="G45" s="166"/>
      <c r="H45" s="167"/>
      <c r="I45" s="168"/>
      <c r="J45" s="166"/>
      <c r="K45" s="167"/>
      <c r="L45" s="169"/>
      <c r="M45" s="166"/>
      <c r="N45" s="167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0"/>
      <c r="CC45" s="170"/>
      <c r="CD45" s="170"/>
      <c r="CE45" s="170"/>
      <c r="CF45" s="170"/>
      <c r="CG45" s="170"/>
      <c r="CH45" s="170"/>
      <c r="CI45" s="170"/>
      <c r="CJ45" s="170"/>
      <c r="CK45" s="170"/>
      <c r="CL45" s="170"/>
      <c r="CM45" s="170"/>
      <c r="CN45" s="170"/>
      <c r="CO45" s="170"/>
      <c r="CP45" s="170"/>
      <c r="CQ45" s="170"/>
      <c r="CR45" s="170"/>
      <c r="CS45" s="170"/>
      <c r="CT45" s="170"/>
      <c r="CU45" s="170"/>
      <c r="CV45" s="170"/>
      <c r="CW45" s="170"/>
      <c r="CX45" s="170"/>
      <c r="CY45" s="170"/>
      <c r="CZ45" s="170"/>
      <c r="DA45" s="170"/>
      <c r="DB45" s="170"/>
      <c r="DC45" s="170"/>
      <c r="DD45" s="170"/>
      <c r="DE45" s="170"/>
      <c r="DF45" s="170"/>
      <c r="DG45" s="170"/>
      <c r="DH45" s="170"/>
      <c r="DI45" s="170"/>
      <c r="DJ45" s="170"/>
      <c r="DK45" s="170"/>
      <c r="DL45" s="170"/>
      <c r="DM45" s="170"/>
      <c r="DN45" s="170"/>
      <c r="DO45" s="170"/>
      <c r="DP45" s="170"/>
      <c r="DQ45" s="170"/>
      <c r="DR45" s="170"/>
      <c r="DS45" s="170"/>
      <c r="DT45" s="170"/>
      <c r="DU45" s="170"/>
      <c r="DV45" s="170"/>
      <c r="DW45" s="170"/>
      <c r="DX45" s="170"/>
      <c r="DY45" s="170"/>
      <c r="DZ45" s="170"/>
      <c r="EA45" s="170"/>
      <c r="EB45" s="170"/>
      <c r="EC45" s="170"/>
      <c r="ED45" s="170"/>
      <c r="EE45" s="170"/>
      <c r="EF45" s="170"/>
      <c r="EG45" s="170"/>
      <c r="EH45" s="170"/>
      <c r="EI45" s="170"/>
      <c r="EJ45" s="170"/>
      <c r="EK45" s="170"/>
      <c r="EL45" s="170"/>
      <c r="EM45" s="170"/>
      <c r="EN45" s="170"/>
      <c r="EO45" s="170"/>
      <c r="EP45" s="170"/>
      <c r="EQ45" s="170"/>
      <c r="ER45" s="170"/>
      <c r="ES45" s="170"/>
      <c r="ET45" s="170"/>
      <c r="EU45" s="170"/>
      <c r="EV45" s="170"/>
      <c r="EW45" s="170"/>
      <c r="EX45" s="170"/>
      <c r="EY45" s="170"/>
      <c r="EZ45" s="170"/>
      <c r="FA45" s="170"/>
      <c r="FB45" s="170"/>
      <c r="FC45" s="170"/>
      <c r="FD45" s="170"/>
      <c r="FE45" s="170"/>
      <c r="FF45" s="170"/>
      <c r="FG45" s="170"/>
      <c r="FH45" s="170"/>
      <c r="FI45" s="170"/>
      <c r="FJ45" s="170"/>
      <c r="FK45" s="170"/>
      <c r="FL45" s="170"/>
      <c r="FM45" s="170"/>
      <c r="FN45" s="170"/>
      <c r="FO45" s="170"/>
      <c r="FP45" s="170"/>
      <c r="FQ45" s="170"/>
      <c r="FR45" s="170"/>
      <c r="FS45" s="170"/>
      <c r="FT45" s="170"/>
      <c r="FU45" s="170"/>
      <c r="FV45" s="170"/>
      <c r="FW45" s="170"/>
      <c r="FX45" s="170"/>
      <c r="FY45" s="170"/>
      <c r="FZ45" s="170"/>
      <c r="GA45" s="170"/>
      <c r="GB45" s="170"/>
      <c r="GC45" s="170"/>
      <c r="GD45" s="170"/>
      <c r="GE45" s="170"/>
      <c r="GF45" s="170"/>
      <c r="GG45" s="170"/>
      <c r="GH45" s="170"/>
      <c r="GI45" s="170"/>
      <c r="GJ45" s="170"/>
      <c r="GK45" s="170"/>
      <c r="GL45" s="170"/>
      <c r="GM45" s="170"/>
      <c r="GN45" s="170"/>
      <c r="GO45" s="170"/>
      <c r="GP45" s="170"/>
      <c r="GQ45" s="170"/>
      <c r="GR45" s="170"/>
      <c r="GS45" s="170"/>
      <c r="GT45" s="170"/>
      <c r="GU45" s="170"/>
      <c r="GV45" s="170"/>
      <c r="GW45" s="170"/>
      <c r="GX45" s="170"/>
      <c r="GY45" s="170"/>
      <c r="GZ45" s="170"/>
      <c r="HA45" s="170"/>
      <c r="HB45" s="170"/>
      <c r="HC45" s="170"/>
      <c r="HD45" s="170"/>
      <c r="HE45" s="170"/>
      <c r="HF45" s="170"/>
      <c r="HG45" s="170"/>
      <c r="HH45" s="170"/>
      <c r="HI45" s="170"/>
      <c r="HJ45" s="170"/>
      <c r="HK45" s="170"/>
      <c r="HL45" s="170"/>
      <c r="HM45" s="170"/>
      <c r="HN45" s="170"/>
      <c r="HO45" s="170"/>
    </row>
    <row r="46" spans="1:223" x14ac:dyDescent="0.55000000000000004">
      <c r="A46" s="171"/>
      <c r="B46" s="172"/>
      <c r="C46" s="173"/>
      <c r="D46" s="174"/>
      <c r="E46" s="174"/>
      <c r="F46" s="175"/>
      <c r="G46" s="174"/>
      <c r="H46" s="174"/>
      <c r="I46" s="175"/>
      <c r="J46" s="174"/>
      <c r="K46" s="174"/>
      <c r="L46" s="175"/>
      <c r="M46" s="174"/>
      <c r="N46" s="174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</row>
    <row r="47" spans="1:223" x14ac:dyDescent="0.55000000000000004">
      <c r="A47" s="171"/>
      <c r="B47" s="172" t="s">
        <v>96</v>
      </c>
      <c r="C47" s="173"/>
      <c r="D47" s="174"/>
      <c r="E47" s="174"/>
      <c r="F47" s="175"/>
      <c r="G47" s="174"/>
      <c r="H47" s="174"/>
      <c r="I47" s="175"/>
      <c r="J47" s="174"/>
      <c r="K47" s="174"/>
      <c r="L47" s="175"/>
      <c r="M47" s="174"/>
      <c r="N47" s="174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</row>
    <row r="48" spans="1:223" x14ac:dyDescent="0.55000000000000004">
      <c r="A48" s="171"/>
      <c r="B48" s="172"/>
      <c r="C48" s="173"/>
      <c r="D48" s="174"/>
      <c r="E48" s="174"/>
      <c r="F48" s="175"/>
      <c r="G48" s="174"/>
      <c r="H48" s="174"/>
      <c r="I48" s="175"/>
      <c r="J48" s="174"/>
      <c r="K48" s="174"/>
      <c r="L48" s="175"/>
      <c r="M48" s="174"/>
      <c r="N48" s="174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</row>
    <row r="49" spans="1:223" x14ac:dyDescent="0.55000000000000004">
      <c r="A49" s="171"/>
      <c r="B49" s="172"/>
      <c r="C49" s="173"/>
      <c r="D49" s="174"/>
      <c r="E49" s="174"/>
      <c r="F49" s="175"/>
      <c r="G49" s="174"/>
      <c r="H49" s="174"/>
      <c r="I49" s="175"/>
      <c r="J49" s="174"/>
      <c r="K49" s="174"/>
      <c r="L49" s="175"/>
      <c r="M49" s="174"/>
      <c r="N49" s="174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</row>
    <row r="50" spans="1:223" x14ac:dyDescent="0.55000000000000004">
      <c r="A50" s="171"/>
      <c r="B50" s="172"/>
      <c r="C50" s="173"/>
      <c r="D50" s="174"/>
      <c r="E50" s="174"/>
      <c r="F50" s="175"/>
      <c r="G50" s="174"/>
      <c r="H50" s="174"/>
      <c r="I50" s="175"/>
      <c r="J50" s="174"/>
      <c r="K50" s="174"/>
      <c r="L50" s="175"/>
      <c r="M50" s="174"/>
      <c r="N50" s="174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</row>
    <row r="51" spans="1:223" x14ac:dyDescent="0.55000000000000004">
      <c r="A51" s="171"/>
      <c r="B51" s="172"/>
      <c r="C51" s="173"/>
      <c r="D51" s="174"/>
      <c r="E51" s="174"/>
      <c r="F51" s="175"/>
      <c r="G51" s="174"/>
      <c r="H51" s="174"/>
      <c r="I51" s="175"/>
      <c r="J51" s="174"/>
      <c r="K51" s="174"/>
      <c r="L51" s="175"/>
      <c r="M51" s="174"/>
      <c r="N51" s="174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</row>
    <row r="52" spans="1:223" x14ac:dyDescent="0.55000000000000004">
      <c r="A52" s="171"/>
      <c r="B52" s="172"/>
      <c r="C52" s="173"/>
      <c r="D52" s="174"/>
      <c r="E52" s="174"/>
      <c r="F52" s="175"/>
      <c r="G52" s="174"/>
      <c r="H52" s="174"/>
      <c r="I52" s="175"/>
      <c r="J52" s="174"/>
      <c r="K52" s="174"/>
      <c r="L52" s="175"/>
      <c r="M52" s="174"/>
      <c r="N52" s="174"/>
    </row>
  </sheetData>
  <mergeCells count="7">
    <mergeCell ref="A1:N1"/>
    <mergeCell ref="A2:N2"/>
    <mergeCell ref="A3:N3"/>
    <mergeCell ref="C4:E4"/>
    <mergeCell ref="F4:H4"/>
    <mergeCell ref="I4:K4"/>
    <mergeCell ref="L4:N4"/>
  </mergeCells>
  <pageMargins left="0.7" right="0.2" top="0.6" bottom="0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sqref="A1:L24"/>
    </sheetView>
  </sheetViews>
  <sheetFormatPr defaultRowHeight="12.75" x14ac:dyDescent="0.2"/>
  <sheetData>
    <row r="1" spans="1:12" s="6" customFormat="1" ht="30.75" x14ac:dyDescent="0.55000000000000004">
      <c r="A1" s="178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82"/>
    </row>
    <row r="2" spans="1:12" s="6" customFormat="1" ht="30.75" x14ac:dyDescent="0.55000000000000004">
      <c r="A2" s="79"/>
      <c r="B2" s="79"/>
      <c r="C2" s="79"/>
      <c r="D2" s="79"/>
      <c r="E2" s="79"/>
      <c r="F2" s="79"/>
      <c r="G2" s="79"/>
      <c r="H2" s="80" t="s">
        <v>39</v>
      </c>
      <c r="I2" s="80"/>
      <c r="J2" s="80"/>
      <c r="K2" s="80"/>
      <c r="L2" s="82"/>
    </row>
    <row r="3" spans="1:12" s="6" customFormat="1" ht="30.75" x14ac:dyDescent="0.55000000000000004">
      <c r="A3" s="69" t="s">
        <v>12</v>
      </c>
      <c r="B3" s="70" t="s">
        <v>17</v>
      </c>
      <c r="C3" s="69"/>
      <c r="D3" s="69"/>
      <c r="E3" s="79"/>
      <c r="F3" s="79"/>
      <c r="G3" s="79"/>
      <c r="H3" s="80" t="s">
        <v>37</v>
      </c>
      <c r="I3" s="80"/>
      <c r="J3" s="80"/>
      <c r="K3" s="80"/>
      <c r="L3" s="82"/>
    </row>
    <row r="4" spans="1:12" s="6" customFormat="1" ht="30.75" x14ac:dyDescent="0.55000000000000004">
      <c r="A4" s="69" t="s">
        <v>13</v>
      </c>
      <c r="B4" s="70" t="s">
        <v>25</v>
      </c>
      <c r="C4" s="69"/>
      <c r="D4" s="69"/>
      <c r="E4" s="79"/>
      <c r="F4" s="79"/>
      <c r="G4" s="79"/>
      <c r="H4" s="80" t="s">
        <v>38</v>
      </c>
      <c r="I4" s="80"/>
      <c r="J4" s="80"/>
      <c r="K4" s="80"/>
      <c r="L4" s="82"/>
    </row>
    <row r="5" spans="1:12" s="6" customFormat="1" ht="30.75" x14ac:dyDescent="0.55000000000000004">
      <c r="A5" s="69" t="s">
        <v>14</v>
      </c>
      <c r="B5" s="70" t="s">
        <v>31</v>
      </c>
      <c r="C5" s="69"/>
      <c r="D5" s="69"/>
      <c r="E5" s="79"/>
      <c r="F5" s="79"/>
      <c r="G5" s="79"/>
      <c r="H5" s="80" t="s">
        <v>26</v>
      </c>
      <c r="I5" s="80"/>
      <c r="J5" s="80"/>
      <c r="K5" s="80"/>
      <c r="L5" s="82"/>
    </row>
    <row r="6" spans="1:12" s="6" customFormat="1" ht="24" x14ac:dyDescent="0.55000000000000004">
      <c r="A6" s="69" t="s">
        <v>15</v>
      </c>
      <c r="B6" s="70" t="s">
        <v>32</v>
      </c>
      <c r="C6" s="69"/>
      <c r="D6" s="69"/>
      <c r="E6" s="2"/>
      <c r="F6" s="1"/>
      <c r="G6" s="62"/>
      <c r="H6" s="80" t="s">
        <v>35</v>
      </c>
      <c r="I6" s="80"/>
      <c r="J6" s="80"/>
      <c r="K6" s="80"/>
      <c r="L6" s="82"/>
    </row>
    <row r="7" spans="1:12" s="6" customFormat="1" ht="24" x14ac:dyDescent="0.55000000000000004">
      <c r="A7" s="69" t="s">
        <v>16</v>
      </c>
      <c r="B7" s="70" t="s">
        <v>22</v>
      </c>
      <c r="C7" s="69"/>
      <c r="D7" s="69"/>
      <c r="E7" s="2"/>
      <c r="F7" s="1"/>
      <c r="G7" s="62"/>
      <c r="H7" s="179" t="s">
        <v>36</v>
      </c>
      <c r="I7" s="179"/>
      <c r="J7" s="179"/>
      <c r="K7" s="179"/>
      <c r="L7" s="82"/>
    </row>
    <row r="8" spans="1:12" s="6" customFormat="1" ht="24" x14ac:dyDescent="0.55000000000000004">
      <c r="A8" s="180"/>
      <c r="B8" s="180"/>
      <c r="C8" s="69"/>
      <c r="D8" s="69"/>
      <c r="E8" s="2"/>
      <c r="F8" s="1"/>
      <c r="G8" s="62"/>
      <c r="H8" s="68"/>
      <c r="I8" s="68"/>
      <c r="J8" s="68"/>
      <c r="K8" s="68"/>
      <c r="L8" s="82"/>
    </row>
    <row r="9" spans="1:12" s="6" customFormat="1" ht="24" x14ac:dyDescent="0.55000000000000004">
      <c r="A9" s="181" t="s">
        <v>10</v>
      </c>
      <c r="B9" s="181" t="s">
        <v>19</v>
      </c>
      <c r="C9" s="4" t="s">
        <v>1</v>
      </c>
      <c r="D9" s="60" t="s">
        <v>2</v>
      </c>
      <c r="E9" s="183" t="s">
        <v>3</v>
      </c>
      <c r="F9" s="184"/>
      <c r="G9" s="183" t="s">
        <v>4</v>
      </c>
      <c r="H9" s="184"/>
      <c r="I9" s="183" t="s">
        <v>5</v>
      </c>
      <c r="J9" s="184"/>
      <c r="K9" s="181" t="s">
        <v>6</v>
      </c>
      <c r="L9" s="82"/>
    </row>
    <row r="10" spans="1:12" s="6" customFormat="1" ht="24" x14ac:dyDescent="0.55000000000000004">
      <c r="A10" s="182"/>
      <c r="B10" s="182"/>
      <c r="C10" s="5" t="s">
        <v>20</v>
      </c>
      <c r="D10" s="61" t="s">
        <v>7</v>
      </c>
      <c r="E10" s="61" t="s">
        <v>8</v>
      </c>
      <c r="F10" s="81" t="s">
        <v>9</v>
      </c>
      <c r="G10" s="63" t="s">
        <v>8</v>
      </c>
      <c r="H10" s="61" t="s">
        <v>9</v>
      </c>
      <c r="I10" s="61" t="s">
        <v>8</v>
      </c>
      <c r="J10" s="61" t="s">
        <v>9</v>
      </c>
      <c r="K10" s="182"/>
      <c r="L10" s="82"/>
    </row>
    <row r="11" spans="1:12" s="6" customFormat="1" ht="24" x14ac:dyDescent="0.55000000000000004">
      <c r="A11" s="47" t="s">
        <v>40</v>
      </c>
      <c r="B11" s="46" t="s">
        <v>41</v>
      </c>
      <c r="C11" s="64"/>
      <c r="D11" s="42">
        <v>2115</v>
      </c>
      <c r="E11" s="64"/>
      <c r="F11" s="64"/>
      <c r="G11" s="64"/>
      <c r="H11" s="44"/>
      <c r="I11" s="41"/>
      <c r="J11" s="42"/>
      <c r="K11" s="51"/>
      <c r="L11" s="82"/>
    </row>
    <row r="12" spans="1:12" s="6" customFormat="1" ht="24" x14ac:dyDescent="0.55000000000000004">
      <c r="A12" s="45"/>
      <c r="B12" s="11"/>
      <c r="C12" s="16"/>
      <c r="D12" s="13"/>
      <c r="E12" s="17"/>
      <c r="F12" s="25"/>
      <c r="G12" s="71"/>
      <c r="H12" s="50"/>
      <c r="I12" s="29"/>
      <c r="J12" s="13"/>
      <c r="K12" s="27"/>
      <c r="L12" s="82"/>
    </row>
    <row r="13" spans="1:12" s="6" customFormat="1" ht="24" x14ac:dyDescent="0.55000000000000004">
      <c r="A13" s="56"/>
      <c r="B13" s="15"/>
      <c r="C13" s="16"/>
      <c r="D13" s="13"/>
      <c r="E13" s="17"/>
      <c r="F13" s="25"/>
      <c r="G13" s="49"/>
      <c r="H13" s="14"/>
      <c r="I13" s="29"/>
      <c r="J13" s="13"/>
      <c r="K13" s="27"/>
      <c r="L13" s="82"/>
    </row>
    <row r="14" spans="1:12" s="6" customFormat="1" ht="24" x14ac:dyDescent="0.55000000000000004">
      <c r="A14" s="23"/>
      <c r="B14" s="15"/>
      <c r="C14" s="24"/>
      <c r="D14" s="13"/>
      <c r="E14" s="17"/>
      <c r="F14" s="25"/>
      <c r="G14" s="49"/>
      <c r="H14" s="19"/>
      <c r="I14" s="20"/>
      <c r="J14" s="21"/>
      <c r="K14" s="53"/>
      <c r="L14" s="82"/>
    </row>
    <row r="15" spans="1:12" s="6" customFormat="1" ht="24" x14ac:dyDescent="0.55000000000000004">
      <c r="A15" s="56"/>
      <c r="B15" s="11"/>
      <c r="C15" s="12"/>
      <c r="D15" s="13"/>
      <c r="E15" s="28"/>
      <c r="F15" s="28"/>
      <c r="G15" s="48"/>
      <c r="H15" s="13"/>
      <c r="I15" s="17"/>
      <c r="J15" s="30"/>
      <c r="K15" s="27"/>
      <c r="L15" s="82"/>
    </row>
    <row r="16" spans="1:12" s="6" customFormat="1" ht="24" x14ac:dyDescent="0.55000000000000004">
      <c r="A16" s="55"/>
      <c r="B16" s="15"/>
      <c r="C16" s="12"/>
      <c r="D16" s="13"/>
      <c r="E16" s="28"/>
      <c r="F16" s="31"/>
      <c r="G16" s="48"/>
      <c r="H16" s="13"/>
      <c r="I16" s="29"/>
      <c r="J16" s="21"/>
      <c r="K16" s="22"/>
      <c r="L16" s="82"/>
    </row>
    <row r="17" spans="1:12" s="6" customFormat="1" ht="24" x14ac:dyDescent="0.55000000000000004">
      <c r="A17" s="59"/>
      <c r="B17" s="11"/>
      <c r="C17" s="12"/>
      <c r="D17" s="13"/>
      <c r="E17" s="32"/>
      <c r="F17" s="30"/>
      <c r="G17" s="65"/>
      <c r="H17" s="13"/>
      <c r="I17" s="58"/>
      <c r="J17" s="13"/>
      <c r="K17" s="27"/>
      <c r="L17" s="82"/>
    </row>
    <row r="18" spans="1:12" s="6" customFormat="1" ht="24" x14ac:dyDescent="0.55000000000000004">
      <c r="A18" s="56"/>
      <c r="B18" s="11"/>
      <c r="C18" s="14"/>
      <c r="D18" s="30"/>
      <c r="E18" s="26"/>
      <c r="F18" s="31"/>
      <c r="G18" s="65"/>
      <c r="H18" s="30"/>
      <c r="I18" s="54"/>
      <c r="J18" s="13"/>
      <c r="K18" s="27"/>
      <c r="L18" s="82"/>
    </row>
    <row r="19" spans="1:12" s="6" customFormat="1" ht="24" x14ac:dyDescent="0.55000000000000004">
      <c r="A19" s="56"/>
      <c r="B19" s="15"/>
      <c r="C19" s="12"/>
      <c r="D19" s="13"/>
      <c r="E19" s="26"/>
      <c r="F19" s="18"/>
      <c r="G19" s="48"/>
      <c r="H19" s="13"/>
      <c r="I19" s="29"/>
      <c r="J19" s="25"/>
      <c r="K19" s="27"/>
      <c r="L19" s="82"/>
    </row>
    <row r="20" spans="1:12" s="6" customFormat="1" ht="24" x14ac:dyDescent="0.55000000000000004">
      <c r="A20" s="56"/>
      <c r="B20" s="11"/>
      <c r="C20" s="12"/>
      <c r="D20" s="13"/>
      <c r="E20" s="28"/>
      <c r="F20" s="30"/>
      <c r="G20" s="48"/>
      <c r="H20" s="13"/>
      <c r="I20" s="29"/>
      <c r="J20" s="13"/>
      <c r="K20" s="27"/>
      <c r="L20" s="82"/>
    </row>
    <row r="21" spans="1:12" s="6" customFormat="1" ht="24" x14ac:dyDescent="0.55000000000000004">
      <c r="A21" s="56"/>
      <c r="B21" s="11"/>
      <c r="C21" s="12"/>
      <c r="D21" s="13"/>
      <c r="E21" s="28"/>
      <c r="F21" s="30"/>
      <c r="G21" s="48"/>
      <c r="H21" s="13"/>
      <c r="I21" s="29"/>
      <c r="J21" s="13"/>
      <c r="K21" s="27"/>
      <c r="L21" s="82"/>
    </row>
    <row r="22" spans="1:12" s="6" customFormat="1" ht="24" x14ac:dyDescent="0.55000000000000004">
      <c r="A22" s="56"/>
      <c r="B22" s="11"/>
      <c r="C22" s="12"/>
      <c r="D22" s="33"/>
      <c r="E22" s="28"/>
      <c r="F22" s="30"/>
      <c r="G22" s="48"/>
      <c r="H22" s="13"/>
      <c r="I22" s="29"/>
      <c r="J22" s="13"/>
      <c r="K22" s="27"/>
      <c r="L22" s="82"/>
    </row>
    <row r="23" spans="1:12" s="6" customFormat="1" ht="24" x14ac:dyDescent="0.55000000000000004">
      <c r="A23" s="56"/>
      <c r="B23" s="11"/>
      <c r="C23" s="12"/>
      <c r="D23" s="33"/>
      <c r="E23" s="28"/>
      <c r="F23" s="30"/>
      <c r="G23" s="48"/>
      <c r="H23" s="13"/>
      <c r="I23" s="29"/>
      <c r="J23" s="13"/>
      <c r="K23" s="27"/>
      <c r="L23" s="82"/>
    </row>
    <row r="24" spans="1:12" s="6" customFormat="1" ht="24" x14ac:dyDescent="0.55000000000000004">
      <c r="A24" s="57"/>
      <c r="B24" s="34"/>
      <c r="C24" s="35"/>
      <c r="D24" s="36"/>
      <c r="E24" s="37"/>
      <c r="F24" s="38"/>
      <c r="G24" s="66"/>
      <c r="H24" s="36"/>
      <c r="I24" s="39"/>
      <c r="J24" s="36"/>
      <c r="K24" s="40"/>
      <c r="L24" s="82"/>
    </row>
  </sheetData>
  <mergeCells count="9">
    <mergeCell ref="A1:K1"/>
    <mergeCell ref="H7:K7"/>
    <mergeCell ref="A8:B8"/>
    <mergeCell ref="A9:A10"/>
    <mergeCell ref="B9:B10"/>
    <mergeCell ref="E9:F9"/>
    <mergeCell ref="G9:H9"/>
    <mergeCell ref="I9:J9"/>
    <mergeCell ref="K9:K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1</vt:i4>
      </vt:variant>
    </vt:vector>
  </HeadingPairs>
  <TitlesOfParts>
    <vt:vector size="5" baseType="lpstr">
      <vt:lpstr>บรรณ</vt:lpstr>
      <vt:lpstr>รายงานวัสดุคงเหลือ 64</vt:lpstr>
      <vt:lpstr>Sheet2</vt:lpstr>
      <vt:lpstr>Sheet1</vt:lpstr>
      <vt:lpstr>'รายงานวัสดุคงเหลือ 64'!Print_Area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2020-11-05T05:24:23Z</cp:lastPrinted>
  <dcterms:created xsi:type="dcterms:W3CDTF">2009-09-08T08:56:27Z</dcterms:created>
  <dcterms:modified xsi:type="dcterms:W3CDTF">2021-09-10T02:14:18Z</dcterms:modified>
</cp:coreProperties>
</file>